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D:\My Work post 122118\21-Regional Wheat Nursery Documents-current\2018 regional nurseries\2018 SAS and published documents\"/>
    </mc:Choice>
  </mc:AlternateContent>
  <xr:revisionPtr revIDLastSave="0" documentId="13_ncr:1_{BF0AF798-461B-4AF4-977D-BABCBCDC1BA7}" xr6:coauthVersionLast="36" xr6:coauthVersionMax="36" xr10:uidLastSave="{00000000-0000-0000-0000-000000000000}"/>
  <bookViews>
    <workbookView xWindow="-1980" yWindow="315" windowWidth="19980" windowHeight="12075" tabRatio="901" xr2:uid="{00000000-000D-0000-FFFF-FFFF00000000}"/>
  </bookViews>
  <sheets>
    <sheet name="SRPN Table Index" sheetId="4" r:id="rId1"/>
    <sheet name="Table 1. Participants" sheetId="5" r:id="rId2"/>
    <sheet name="Table 2. Entries" sheetId="1" r:id="rId3"/>
    <sheet name="Table 3. Agronomic Summary" sheetId="28" r:id="rId4"/>
    <sheet name="Table 4. Grain Yield by Locn." sheetId="10" r:id="rId5"/>
    <sheet name="Table 5. State&amp;Zone Yield Means" sheetId="26" r:id="rId6"/>
    <sheet name="Table 6. Grain Volume Weight" sheetId="12" r:id="rId7"/>
    <sheet name="Table 7. Plant Height" sheetId="13" r:id="rId8"/>
    <sheet name="Table 8. Heading Date" sheetId="14" r:id="rId9"/>
    <sheet name="Table 9. Stability Analysis" sheetId="24" r:id="rId10"/>
    <sheet name="Table 10. DNA Marker Data" sheetId="22" r:id="rId11"/>
    <sheet name="Table 11. Stripe (Yellow) Rust" sheetId="9" r:id="rId12"/>
    <sheet name="Table 12. Leaf rust" sheetId="17" r:id="rId13"/>
    <sheet name="Table 13. Stem Rust" sheetId="19" r:id="rId14"/>
    <sheet name="Table 14.  Leaf disease" sheetId="8" r:id="rId15"/>
    <sheet name="Table 15. WSBMV-WSSMV" sheetId="20" r:id="rId16"/>
    <sheet name="Table 16. Dwarf Bunt Disease" sheetId="18" r:id="rId17"/>
    <sheet name="Table 17. Wheat Blast Data" sheetId="21" r:id="rId18"/>
    <sheet name="Table 18. Hessian Fly Damage" sheetId="6" r:id="rId19"/>
    <sheet name="Table 20. Lodging and Shatter" sheetId="16" r:id="rId20"/>
    <sheet name="Table 21. Acid Soil Tolerance" sheetId="23" r:id="rId21"/>
  </sheets>
  <definedNames>
    <definedName name="AccessDatabase" hidden="1">"C:\2001SRPN\2001SRPN entries1.mdb"</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6" i="24" l="1"/>
  <c r="E5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steve.masterson</author>
  </authors>
  <commentList>
    <comment ref="C7" authorId="0" shapeId="0" xr:uid="{FDC79514-C835-406B-8BB2-EC35887F4D32}">
      <text>
        <r>
          <rPr>
            <b/>
            <sz val="9"/>
            <color indexed="81"/>
            <rFont val="Tahoma"/>
            <family val="2"/>
          </rPr>
          <t>Block 2 was a mix of 99 and 113</t>
        </r>
      </text>
    </comment>
    <comment ref="C14" authorId="0" shapeId="0" xr:uid="{09AABC10-3D72-4C74-ABD4-E13EAAAC910C}">
      <text>
        <r>
          <rPr>
            <b/>
            <sz val="9"/>
            <color indexed="81"/>
            <rFont val="Tahoma"/>
            <family val="2"/>
          </rPr>
          <t>Block 2 was a mix of 91 and 103</t>
        </r>
      </text>
    </comment>
    <comment ref="C31" authorId="0" shapeId="0" xr:uid="{0C4A4597-576A-4F76-B416-726F64AB9B83}">
      <text>
        <r>
          <rPr>
            <b/>
            <sz val="9"/>
            <color indexed="81"/>
            <rFont val="Tahoma"/>
            <family val="2"/>
          </rPr>
          <t>Block 3 was a mix of 105 and 114</t>
        </r>
      </text>
    </comment>
    <comment ref="C34" authorId="0" shapeId="0" xr:uid="{BED6431E-88B2-4E55-9DB2-F552D0D7F5D6}">
      <text>
        <r>
          <rPr>
            <b/>
            <sz val="9"/>
            <color indexed="81"/>
            <rFont val="Tahoma"/>
            <family val="2"/>
          </rPr>
          <t>Block 1 was a mix of 106 and 116.
Block 2 was a mix of 91 and 101.</t>
        </r>
      </text>
    </comment>
    <comment ref="C35" authorId="0" shapeId="0" xr:uid="{3FE4FA34-5487-49F1-997F-60F94367A764}">
      <text>
        <r>
          <rPr>
            <b/>
            <sz val="9"/>
            <color indexed="81"/>
            <rFont val="Tahoma"/>
            <family val="2"/>
          </rPr>
          <t>Block 1 was a mix of 106 and 116.
Block 3 was a mix of 91 and 101.</t>
        </r>
      </text>
    </comment>
    <comment ref="C41" authorId="0" shapeId="0" xr:uid="{E30D596A-6DEC-419D-91CC-AE2ADD0E0857}">
      <text>
        <r>
          <rPr>
            <sz val="9"/>
            <color indexed="81"/>
            <rFont val="Tahoma"/>
            <family val="2"/>
          </rPr>
          <t xml:space="preserve">Block 1 was a mix of 91 and 105.
</t>
        </r>
      </text>
    </comment>
    <comment ref="C48" authorId="0" shapeId="0" xr:uid="{A84338FA-F077-4271-9FD0-13E696714237}">
      <text>
        <r>
          <rPr>
            <b/>
            <sz val="9"/>
            <color indexed="81"/>
            <rFont val="Tahoma"/>
            <family val="2"/>
          </rPr>
          <t>Block 1 was a mix of 99 and 105.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 Masterson</author>
  </authors>
  <commentList>
    <comment ref="AW49" authorId="0" shapeId="0" xr:uid="{2A496F62-DF2C-45E7-8FDC-46705A74D686}">
      <text>
        <r>
          <rPr>
            <b/>
            <sz val="9"/>
            <color indexed="81"/>
            <rFont val="Tahoma"/>
            <family val="2"/>
          </rPr>
          <t>Steve Masterson:</t>
        </r>
        <r>
          <rPr>
            <sz val="9"/>
            <color indexed="81"/>
            <rFont val="Tahoma"/>
            <family val="2"/>
          </rPr>
          <t xml:space="preserve">
This is  a replacement for NHH144913-3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steve.masterson</author>
  </authors>
  <commentList>
    <comment ref="D7" authorId="0" shapeId="0" xr:uid="{275AEE16-A2DC-40C1-B3E7-FC0A9A640D34}">
      <text>
        <r>
          <rPr>
            <sz val="9"/>
            <color indexed="81"/>
            <rFont val="Tahoma"/>
            <family val="2"/>
          </rPr>
          <t xml:space="preserve">Block 1 had 0% shattering
Block 2 had 10% shattering 
Block 3 might shatter
</t>
        </r>
      </text>
    </comment>
    <comment ref="D24" authorId="0" shapeId="0" xr:uid="{907D8E6B-3B60-44F1-A17F-A32A33E7B103}">
      <text>
        <r>
          <rPr>
            <sz val="9"/>
            <color indexed="81"/>
            <rFont val="Tahoma"/>
            <family val="2"/>
          </rPr>
          <t xml:space="preserve">Block 1 might shatter.
Block 2 had 0% shattering.
Block 3 had 10% shattering, 
</t>
        </r>
      </text>
    </comment>
    <comment ref="D35" authorId="0" shapeId="0" xr:uid="{E731B6BC-E186-4B6F-BE32-86A34A6080B3}">
      <text>
        <r>
          <rPr>
            <sz val="9"/>
            <color indexed="81"/>
            <rFont val="Tahoma"/>
            <family val="2"/>
          </rPr>
          <t xml:space="preserve">Block 1 
Block 2 had 5% shattering
Block 3 
</t>
        </r>
      </text>
    </comment>
  </commentList>
</comments>
</file>

<file path=xl/sharedStrings.xml><?xml version="1.0" encoding="utf-8"?>
<sst xmlns="http://schemas.openxmlformats.org/spreadsheetml/2006/main" count="12298" uniqueCount="1677">
  <si>
    <t>Entry</t>
  </si>
  <si>
    <t>Line</t>
  </si>
  <si>
    <t>Putative market class</t>
  </si>
  <si>
    <t>Pedigree</t>
  </si>
  <si>
    <t>Source (program)</t>
  </si>
  <si>
    <t>Protected trait?</t>
  </si>
  <si>
    <t>Kharkof</t>
  </si>
  <si>
    <t>HRW</t>
  </si>
  <si>
    <t>check</t>
  </si>
  <si>
    <t>Jagalene</t>
  </si>
  <si>
    <t>KS13HW92-3</t>
  </si>
  <si>
    <t>HWW</t>
  </si>
  <si>
    <t>HV9W05-415W(G982048W/PLATTE//CO940607W)/FRED-2-18-2</t>
  </si>
  <si>
    <t>KSU-Hays</t>
  </si>
  <si>
    <t>KS14HW106-6-6</t>
  </si>
  <si>
    <t>KS05HW122-5-2(KS99HW5016//STANTON/KS98HW423)//KS05HW15-2-2(KS98HW452/CO960293//KS920709B-5-2)/KS06HW46-3(KS98HW220-5-1/KS01HW162)</t>
  </si>
  <si>
    <t>KS14H180-4-6</t>
  </si>
  <si>
    <t>T151/KS08HW111-1(DANBY/KS03HW149-1(TREGO/CO960293))</t>
  </si>
  <si>
    <t>KS15H79-4</t>
  </si>
  <si>
    <t>KS07HW52-5(KS025580/KS02HW25)//BILL BROWN/KS08HW25-2CL(DANBY/KS03HW1CL)</t>
  </si>
  <si>
    <t>KS15H116-6</t>
  </si>
  <si>
    <t>KS08HW112-6(DANBY/KS03HW149-1)//TX03A0148/DANBY TR</t>
  </si>
  <si>
    <t>CO12D1770</t>
  </si>
  <si>
    <t>Denali/Antero//Byrd</t>
  </si>
  <si>
    <t>CSU</t>
  </si>
  <si>
    <t>CO13D1783</t>
  </si>
  <si>
    <t>CO08W218/Snowmass//Byrd</t>
  </si>
  <si>
    <t>CO13D1299</t>
  </si>
  <si>
    <t>CO07W722-F5/Snowmass//Brawl CL Plus</t>
  </si>
  <si>
    <t>CO13D1383</t>
  </si>
  <si>
    <t>CO07W722-F5/Snowmass//CO07W722-F5</t>
  </si>
  <si>
    <t>CO13D1479</t>
  </si>
  <si>
    <t>CO07W722-F5/Antero//Snowmass</t>
  </si>
  <si>
    <t>OK12716</t>
  </si>
  <si>
    <t>HRW/HW</t>
  </si>
  <si>
    <t>W99-194/OK02518W</t>
  </si>
  <si>
    <t>OSU</t>
  </si>
  <si>
    <t>OK12D22004-016</t>
  </si>
  <si>
    <t>KS970093-8-9-#1-1/OK08328//OK09634</t>
  </si>
  <si>
    <t>OCW05S616T-2</t>
  </si>
  <si>
    <t>BABAX/LR42//BABAX/3/FANNIN /4/BULK SELN 00F5-11-2</t>
  </si>
  <si>
    <t>OCW04S717T-6W</t>
  </si>
  <si>
    <t>HW</t>
  </si>
  <si>
    <t>(ATTILA*2/ESDA//MASON)/(HBK0935-7-4/BETTY 'S')//KS91W047</t>
  </si>
  <si>
    <t>OK12206-127206-2</t>
  </si>
  <si>
    <t>Y98-912/OK00611W//OK03716W</t>
  </si>
  <si>
    <t>AP-17CP020067</t>
  </si>
  <si>
    <t>(KS970093-8-9-#1-1/PLATTE//SY WOLF)</t>
  </si>
  <si>
    <t>Agripro</t>
  </si>
  <si>
    <t>AP-17CP020068</t>
  </si>
  <si>
    <t>(CDC FALCON/FULLER//00x0090-54)</t>
  </si>
  <si>
    <t>AP-17CP020073</t>
  </si>
  <si>
    <t>[(JACKPOT/AP05T2529//AP02T4342)]</t>
  </si>
  <si>
    <t>AP-17CP020081</t>
  </si>
  <si>
    <t>(SY WOLF/KS970093-8-9-#1//POSTROCK)</t>
  </si>
  <si>
    <t>AP-17CP020086</t>
  </si>
  <si>
    <t>(JACKPOT/DUSTER)</t>
  </si>
  <si>
    <t>LCH14-52</t>
  </si>
  <si>
    <t>LCS</t>
  </si>
  <si>
    <t>LCH14-61</t>
  </si>
  <si>
    <t>LCH14DH-21-1781</t>
  </si>
  <si>
    <t>DH11HRW-51-9</t>
  </si>
  <si>
    <t>DH11HRW-27-3</t>
  </si>
  <si>
    <t>KS080099M-3</t>
  </si>
  <si>
    <t>KS010525-1-3/KS020363WM~1</t>
  </si>
  <si>
    <t>KSU-Manhattan</t>
  </si>
  <si>
    <t>KS080093K-18</t>
  </si>
  <si>
    <t>KS980554-12-~9/KS020363WM~1</t>
  </si>
  <si>
    <t>KS090049K-8</t>
  </si>
  <si>
    <t>Duster/KS06O3A~57</t>
  </si>
  <si>
    <t>KS090387K-20</t>
  </si>
  <si>
    <t>Winterhawk/KS011020-6//Hitch</t>
  </si>
  <si>
    <t>TX12V7415</t>
  </si>
  <si>
    <t>X05A650 [=ND 801/TX02D5813]/RonL</t>
  </si>
  <si>
    <t>TAMU</t>
  </si>
  <si>
    <t>TX13M5625</t>
  </si>
  <si>
    <t>O3A-B7/HV9W96-1270R-1//KS980512-11-24</t>
  </si>
  <si>
    <t>TX14A001112</t>
  </si>
  <si>
    <t>Duster/TX01V5134WC-2</t>
  </si>
  <si>
    <t>TX14A001185</t>
  </si>
  <si>
    <t>X07A472S [X00A45 (=KS98U661/T-200)/TX04A001482]/Duster</t>
  </si>
  <si>
    <t>TX14A001249</t>
  </si>
  <si>
    <t>TX01V5134WC-2/TX06A001236</t>
  </si>
  <si>
    <t>TX14A001035</t>
  </si>
  <si>
    <t>OK03522/TX03A0563</t>
  </si>
  <si>
    <t>TX14A001215</t>
  </si>
  <si>
    <t>TX04V075080/Jackpot</t>
  </si>
  <si>
    <t>TX14V70086</t>
  </si>
  <si>
    <t>TX06A001145/Duster</t>
  </si>
  <si>
    <t>TX14M7061</t>
  </si>
  <si>
    <t>TAM 113/TX03A0148</t>
  </si>
  <si>
    <t>TX14M7088</t>
  </si>
  <si>
    <t>TAM 113/OK02522W</t>
  </si>
  <si>
    <t>NF97117</t>
  </si>
  <si>
    <t>Tomahawk/Coker 9803//NF165</t>
  </si>
  <si>
    <t>Noble Res. Inst.</t>
  </si>
  <si>
    <t>NE10478-1</t>
  </si>
  <si>
    <t>NI03418/Camelot (sel.)</t>
  </si>
  <si>
    <t>UNL</t>
  </si>
  <si>
    <t>NHH144913-3</t>
  </si>
  <si>
    <t>SETTLER CL/NE07457//Brawl CL</t>
  </si>
  <si>
    <t>YES</t>
  </si>
  <si>
    <t>NW15443</t>
  </si>
  <si>
    <t>OR 2060108/NW03681//NW03666</t>
  </si>
  <si>
    <t>NE15624</t>
  </si>
  <si>
    <t>NE05537/KS05HW15-2</t>
  </si>
  <si>
    <t>H3N13-0253</t>
  </si>
  <si>
    <t>KS98W0508-1--4//HV9W99-558/KS99011-1--21</t>
  </si>
  <si>
    <t>WestBred</t>
  </si>
  <si>
    <t>H4N13-0181</t>
  </si>
  <si>
    <t>TUKURU-S/3/KS920750-A-13-1//KS89180-2-1-1/CMBW91M02959T/4/TX92U3060/TX91D6564</t>
  </si>
  <si>
    <t>Scout 66</t>
  </si>
  <si>
    <t>TAM107</t>
  </si>
  <si>
    <t>Table 1. Participants</t>
  </si>
  <si>
    <t>Table 2. Entries</t>
  </si>
  <si>
    <t>Table 4. Grain Yield by Location</t>
  </si>
  <si>
    <t>Table 6. Grain Volume Weight</t>
  </si>
  <si>
    <t>Table 7. Plant Height</t>
  </si>
  <si>
    <t>Table 8. Heading Date</t>
  </si>
  <si>
    <t>Table 10. DNA Marker Data</t>
  </si>
  <si>
    <t>Table 11. Stripe (Yellow) Rust</t>
  </si>
  <si>
    <t>Table 12. Leaf Rust</t>
  </si>
  <si>
    <t>Table 13. Stem Rust</t>
  </si>
  <si>
    <t>Table 14.  Leaf disease</t>
  </si>
  <si>
    <t>Table 16. Dwarf Bunt Disease</t>
  </si>
  <si>
    <t>Table 18. Hessian Fly Damage</t>
  </si>
  <si>
    <t>Index of Tables in the 2018 Southern Regional Performance Nursery</t>
  </si>
  <si>
    <t>Table 1.  Hard Winter Wheat Regional Nursery Program - Contributors</t>
  </si>
  <si>
    <t xml:space="preserve">U.S.D.A. – Agricultural Research Service </t>
  </si>
  <si>
    <t>Hard Winter Wheat Regional Coordination – R. Graybosch, L. Divis, S. Masterson, Lincoln, NE</t>
  </si>
  <si>
    <t>Hard Winter Wheat Quality Lab – B. Seabourn, L. Knapp, R. Chen, M. Caley, L, Knapp, M. Guttieri, Manhattan, KS</t>
  </si>
  <si>
    <t>Regional Molecular Marker Laboratory – Guihua Bai,  P. St. Amand, M. Guttieri, Manhattan, KS</t>
  </si>
  <si>
    <t>Pathology – Y. Jin, J. Kolmer,  St. Paul, MN; Xianming Chen X.Chen, Kim Garland-Campbell, Pullman, WA; R. Bowden, &amp; Clint Wilson, Manhattan, KS;  Charles Erickson, Aberdeen, ID; David Marshall, G. Tyler, Raleigh, NC, G. Peterson, Fort Dietrick, MD; T.S. Tatenini, Lincoln, NE</t>
  </si>
  <si>
    <t>Hessian fly investigations – Ming Chen,  Shauna Dendy, Manhattan, KS</t>
  </si>
  <si>
    <t>Russian wheat aphid / greenbug investigations – Todd Lenger, Stillwater, OK, X. Xiangyang USDA-ARS</t>
  </si>
  <si>
    <t xml:space="preserve">Texas Agricultural Experiment Station </t>
  </si>
  <si>
    <t>TAMU Research &amp; Extension Center, Dallas, TX – R. Sutton</t>
  </si>
  <si>
    <t xml:space="preserve">TAMU Research &amp; Extension Center, Amarillo, TX –G. Peterson, J. Rudd, R. Devkota, S. Liu and M. P. Fuentealba </t>
  </si>
  <si>
    <t>TAMU Research &amp; Extension Center, Vernon, TX - J. Baker</t>
  </si>
  <si>
    <t>TAMU Research &amp; Extension Center, College Station, TX - Amir Ibrahim, G. Opena</t>
  </si>
  <si>
    <t xml:space="preserve">New Mexico Agricultural Experiment Station </t>
  </si>
  <si>
    <t xml:space="preserve">Agricultural Science Center, Farmington, NM – M.K. O’Neill, C. Owen </t>
  </si>
  <si>
    <t xml:space="preserve">Oklahoma Agricultural Experiment Station </t>
  </si>
  <si>
    <t>Oklahoma State University, Stillwater, OK – B.F. Carver, R. M. Hunger, B. Olson, A.K. Klatt, J.T. Edwards, N. Stepp, T. Johnson, C. Shelton, M. Bayles, R. Sidwell, M. Hogg, L. Bohl, E. Wehrenberg, David Marburger</t>
  </si>
  <si>
    <t xml:space="preserve">Kansas Agricultural Experiment Station </t>
  </si>
  <si>
    <t xml:space="preserve">Hays Experiment Station – Guorong Zhang, C. Seaman  </t>
  </si>
  <si>
    <t xml:space="preserve">Colby Experiment Station – P. Evans </t>
  </si>
  <si>
    <t xml:space="preserve">Hutchinson Experiment Station – W. Heer </t>
  </si>
  <si>
    <t xml:space="preserve">Colorado Agricultural Experiment Station </t>
  </si>
  <si>
    <t>S. Haley, J. Stromberger, E. Hudson-Arns, S. Seifert, V. Anderson</t>
  </si>
  <si>
    <t xml:space="preserve">Nebraska Agricultural Experiment Station </t>
  </si>
  <si>
    <t xml:space="preserve">University of Nebraska, Lincoln, NE – S. Baenziger, G. Dorn,  M. Montgomery, R. Little, S. Wegulo, J. Millhouse </t>
  </si>
  <si>
    <t xml:space="preserve">High Plains Ag. Laboratory, Sidney – </t>
  </si>
  <si>
    <t xml:space="preserve">South Dakota Agricultural Experiment Station </t>
  </si>
  <si>
    <t xml:space="preserve">South Dakota State University, Brookings, SD –  Sehgal, Sunish Kumar,  S. Kalsbeck,  M. Langham </t>
  </si>
  <si>
    <t xml:space="preserve">North Dakota Agricultural Experimental Station </t>
  </si>
  <si>
    <t>North Dakota State University, Fargo, ND – J. Ransom, F. Marais, B. Bisek</t>
  </si>
  <si>
    <t>NDSU, Williston Branch Station –  D. Amiot; C. Penuel, G. Pradhan, G. Pradhan, Austin Link</t>
  </si>
  <si>
    <t xml:space="preserve">NDSU, Minot – E. Eriksmoen,  </t>
  </si>
  <si>
    <t xml:space="preserve">Montana Agricultural Experimental Station </t>
  </si>
  <si>
    <t xml:space="preserve">Montana State University, Bozeman, MT – P. Bruckner, J. Berg </t>
  </si>
  <si>
    <t>Central Ag. Research Center, Moccasin – Shabeg Briar and Pat Carr</t>
  </si>
  <si>
    <t xml:space="preserve">Minnesota Agricultural Experiment Station </t>
  </si>
  <si>
    <t>University of Minnesota, St. Paul, MN – J. Anderson, G. Linkert, S. Reynolds</t>
  </si>
  <si>
    <t xml:space="preserve">NW Research/Outreach Center: Jochum Wiersma </t>
  </si>
  <si>
    <t>Utah State University</t>
  </si>
  <si>
    <t xml:space="preserve">Logan, UT - David Hole, </t>
  </si>
  <si>
    <t xml:space="preserve">Agriculture and Agrifoods Canada </t>
  </si>
  <si>
    <t xml:space="preserve">Ag. Research Station, Lethbridge, Alberta – R. Graf, </t>
  </si>
  <si>
    <t xml:space="preserve">Westbred LLC. </t>
  </si>
  <si>
    <t>Sid Perry, Haven, KS</t>
  </si>
  <si>
    <t>J. Davies, Fargo, ND</t>
  </si>
  <si>
    <t>Limagrain</t>
  </si>
  <si>
    <t>M. Hall, Wichita, KS, Marla Dale Barnett, Brent Conrady</t>
  </si>
  <si>
    <t>Agripro-Syngenta</t>
  </si>
  <si>
    <t>VanderVorst, Blake</t>
  </si>
  <si>
    <t>Table 2. 2018 Southern Regional Performance Nursery (SRPN) Entries.</t>
  </si>
  <si>
    <t>R</t>
  </si>
  <si>
    <t>S</t>
  </si>
  <si>
    <t>50%R</t>
  </si>
  <si>
    <t>84%R</t>
  </si>
  <si>
    <t>69%R</t>
  </si>
  <si>
    <t>53%R</t>
  </si>
  <si>
    <t>38%R</t>
  </si>
  <si>
    <t>H4N13-0253</t>
  </si>
  <si>
    <t>65%R</t>
  </si>
  <si>
    <t>81%R</t>
  </si>
  <si>
    <t>Hessian Fly damage</t>
  </si>
  <si>
    <t>Trait Category =</t>
  </si>
  <si>
    <t>Abiotic stress trait</t>
  </si>
  <si>
    <t>Anatomy and morphology related</t>
  </si>
  <si>
    <t>Fungal disease resistance</t>
  </si>
  <si>
    <t>Growth and development trait</t>
  </si>
  <si>
    <t>Insect damage resistance</t>
  </si>
  <si>
    <t>Quality trait</t>
  </si>
  <si>
    <t>Viral disease resistance</t>
  </si>
  <si>
    <t>Trait =</t>
  </si>
  <si>
    <t>Drought tolerance</t>
  </si>
  <si>
    <t>Height</t>
  </si>
  <si>
    <t>Fusarium head blight resistance</t>
  </si>
  <si>
    <t>Leaf rust resistance</t>
  </si>
  <si>
    <t>Stem rust resistance</t>
  </si>
  <si>
    <t>Stripe rust resistance</t>
  </si>
  <si>
    <t>Tan spot</t>
  </si>
  <si>
    <t>Pre-harvest sprouting</t>
  </si>
  <si>
    <t>Vernalization</t>
  </si>
  <si>
    <t>Vernalization/Photoperiod</t>
  </si>
  <si>
    <t>Greenbug resistance</t>
  </si>
  <si>
    <t>Sawfly resistance/Solid Stems</t>
  </si>
  <si>
    <t>Wheat curl mite</t>
  </si>
  <si>
    <t>Gluten strength</t>
  </si>
  <si>
    <t>Grain color</t>
  </si>
  <si>
    <t>Grain length, grain weight</t>
  </si>
  <si>
    <t>Grain number</t>
  </si>
  <si>
    <t>Grain protein content</t>
  </si>
  <si>
    <t>Grain texture</t>
  </si>
  <si>
    <t>Grain width, grain weight</t>
  </si>
  <si>
    <t>Peroxidase</t>
  </si>
  <si>
    <t>PPO activity</t>
  </si>
  <si>
    <t>TGW, yeild</t>
  </si>
  <si>
    <t>Waxy type</t>
  </si>
  <si>
    <t>BYDV resistance</t>
  </si>
  <si>
    <t>Soil-Borne Cereal Mosaic resistance</t>
  </si>
  <si>
    <t>WSMV resistance</t>
  </si>
  <si>
    <t>Chromosome =</t>
  </si>
  <si>
    <t>1RS</t>
  </si>
  <si>
    <t>4BS</t>
  </si>
  <si>
    <t>4DS</t>
  </si>
  <si>
    <t>2DS</t>
  </si>
  <si>
    <t>3BS</t>
  </si>
  <si>
    <t>1DS</t>
  </si>
  <si>
    <t>3Ag:3DL</t>
  </si>
  <si>
    <t>7DS</t>
  </si>
  <si>
    <t>2NS:2AS</t>
  </si>
  <si>
    <t>1BL</t>
  </si>
  <si>
    <t>7AS</t>
  </si>
  <si>
    <t>4DL</t>
  </si>
  <si>
    <t>7BL</t>
  </si>
  <si>
    <t>2BS</t>
  </si>
  <si>
    <t>1BS</t>
  </si>
  <si>
    <t>6BS</t>
  </si>
  <si>
    <t>2BL</t>
  </si>
  <si>
    <t>5BL</t>
  </si>
  <si>
    <t>5B</t>
  </si>
  <si>
    <t>3AS</t>
  </si>
  <si>
    <t>4A</t>
  </si>
  <si>
    <t>5AL</t>
  </si>
  <si>
    <t>5DL</t>
  </si>
  <si>
    <t>7D</t>
  </si>
  <si>
    <t>2AL</t>
  </si>
  <si>
    <t>7DL</t>
  </si>
  <si>
    <t>3BL</t>
  </si>
  <si>
    <t>6DS</t>
  </si>
  <si>
    <t>1AL</t>
  </si>
  <si>
    <t>1DL</t>
  </si>
  <si>
    <t>3A</t>
  </si>
  <si>
    <t>3B</t>
  </si>
  <si>
    <t>3D</t>
  </si>
  <si>
    <t>7AL</t>
  </si>
  <si>
    <t>7A</t>
  </si>
  <si>
    <t>5DS</t>
  </si>
  <si>
    <t>6AL</t>
  </si>
  <si>
    <t>3AL</t>
  </si>
  <si>
    <t>2DL</t>
  </si>
  <si>
    <t>2B?</t>
  </si>
  <si>
    <t>?</t>
  </si>
  <si>
    <t>6d?</t>
  </si>
  <si>
    <t>7AS &amp; 4AL</t>
  </si>
  <si>
    <t>4AL</t>
  </si>
  <si>
    <t>7DL:7St</t>
  </si>
  <si>
    <t>4Ai:4DS</t>
  </si>
  <si>
    <t>Please report comments, errors, and suggestions to Paul (pst@ksu.edu)</t>
  </si>
  <si>
    <t>Gene =</t>
  </si>
  <si>
    <t>1RS Rye translocation</t>
  </si>
  <si>
    <t>Rht-B1</t>
  </si>
  <si>
    <t>Rht1-B1</t>
  </si>
  <si>
    <t>Rht2-D1</t>
  </si>
  <si>
    <t>Rht8</t>
  </si>
  <si>
    <t>FHB 3BS/Fhb1</t>
  </si>
  <si>
    <t>Lr21</t>
  </si>
  <si>
    <t>Lr24/Sr24</t>
  </si>
  <si>
    <t>Lr34/Yr18</t>
  </si>
  <si>
    <t>Lr37/Sr38/Yr17</t>
  </si>
  <si>
    <t>Lr42</t>
  </si>
  <si>
    <t>Lr46</t>
  </si>
  <si>
    <t>Lr47</t>
  </si>
  <si>
    <t>Lr67</t>
  </si>
  <si>
    <t>Lr68</t>
  </si>
  <si>
    <t>LrCI2DS</t>
  </si>
  <si>
    <t>Sr2</t>
  </si>
  <si>
    <t>Sr36/Pm6</t>
  </si>
  <si>
    <t>Yr15</t>
  </si>
  <si>
    <t>Yr36</t>
  </si>
  <si>
    <t>Yr5</t>
  </si>
  <si>
    <t xml:space="preserve"> Tsn1</t>
  </si>
  <si>
    <t>Tsn1</t>
  </si>
  <si>
    <t>PHS 3AS</t>
  </si>
  <si>
    <t>PHS 3AS/PHS1</t>
  </si>
  <si>
    <t>PHS 4AL</t>
  </si>
  <si>
    <t>PHS 4AL/Dorm.</t>
  </si>
  <si>
    <t>Vrn-A1</t>
  </si>
  <si>
    <t>Vrn-B1</t>
  </si>
  <si>
    <t>Vrn-D1</t>
  </si>
  <si>
    <t>Vrn-D3</t>
  </si>
  <si>
    <t>Ppd-A1</t>
  </si>
  <si>
    <t>Ppd-B1</t>
  </si>
  <si>
    <t>Ppd-D1</t>
  </si>
  <si>
    <t>Gb3</t>
  </si>
  <si>
    <t>Sawfly/Solid Stem</t>
  </si>
  <si>
    <t>Cmc4</t>
  </si>
  <si>
    <t>Glu-A1</t>
  </si>
  <si>
    <t>Glu-B1</t>
  </si>
  <si>
    <t>Glu-B1-1</t>
  </si>
  <si>
    <t>Glu-B3</t>
  </si>
  <si>
    <t>Glu-D1</t>
  </si>
  <si>
    <t>R-A1</t>
  </si>
  <si>
    <t>R-B1</t>
  </si>
  <si>
    <t>R-D1</t>
  </si>
  <si>
    <t>R-ABD</t>
  </si>
  <si>
    <t>GlGw</t>
  </si>
  <si>
    <t>Moc-A1</t>
  </si>
  <si>
    <t>Gpc-B1</t>
  </si>
  <si>
    <t>Pina-D1</t>
  </si>
  <si>
    <t>Pinb-D1</t>
  </si>
  <si>
    <t>Summary</t>
  </si>
  <si>
    <t>Pinb2-B2</t>
  </si>
  <si>
    <t>GwGwd</t>
  </si>
  <si>
    <t>Pod-A1</t>
  </si>
  <si>
    <t>Ppo-A1</t>
  </si>
  <si>
    <t>Ppo-D1</t>
  </si>
  <si>
    <t>PPO-D1</t>
  </si>
  <si>
    <t>CKX-D1</t>
  </si>
  <si>
    <t>GASR-A1</t>
  </si>
  <si>
    <t>Gs-D1</t>
  </si>
  <si>
    <t>Sus2-2B</t>
  </si>
  <si>
    <t>TaGW2-A1</t>
  </si>
  <si>
    <t>TGW-3AL</t>
  </si>
  <si>
    <t>TGW6</t>
  </si>
  <si>
    <t>Wx-A1 &amp; Wx-B1</t>
  </si>
  <si>
    <t>Wx-B1</t>
  </si>
  <si>
    <t>Wx-D1</t>
  </si>
  <si>
    <t>Bdv2</t>
  </si>
  <si>
    <t>Bdv3</t>
  </si>
  <si>
    <t>Sbm1</t>
  </si>
  <si>
    <t>Wsm1</t>
  </si>
  <si>
    <t>Wsm2</t>
  </si>
  <si>
    <t>Marker ID =</t>
  </si>
  <si>
    <t>1307</t>
  </si>
  <si>
    <t>9764</t>
  </si>
  <si>
    <t>9765</t>
  </si>
  <si>
    <t>4262</t>
  </si>
  <si>
    <t>4265</t>
  </si>
  <si>
    <t>980</t>
  </si>
  <si>
    <t>9729</t>
  </si>
  <si>
    <t>9735</t>
  </si>
  <si>
    <t>9661</t>
  </si>
  <si>
    <t>4238</t>
  </si>
  <si>
    <t>1270</t>
  </si>
  <si>
    <t>765</t>
  </si>
  <si>
    <t>4250</t>
  </si>
  <si>
    <t>9715</t>
  </si>
  <si>
    <t>4288</t>
  </si>
  <si>
    <t>4256</t>
  </si>
  <si>
    <t>9749</t>
  </si>
  <si>
    <t>9650</t>
  </si>
  <si>
    <t>9651</t>
  </si>
  <si>
    <t>9750</t>
  </si>
  <si>
    <t>4175</t>
  </si>
  <si>
    <t>9663</t>
  </si>
  <si>
    <t>3859</t>
  </si>
  <si>
    <t>9768</t>
  </si>
  <si>
    <t>4385</t>
  </si>
  <si>
    <t>9778</t>
  </si>
  <si>
    <t>9727</t>
  </si>
  <si>
    <t>9779</t>
  </si>
  <si>
    <t>9739</t>
  </si>
  <si>
    <t>9738</t>
  </si>
  <si>
    <t>4278</t>
  </si>
  <si>
    <t>9665</t>
  </si>
  <si>
    <t>9731</t>
  </si>
  <si>
    <t>4302</t>
  </si>
  <si>
    <t>9730</t>
  </si>
  <si>
    <t>570</t>
  </si>
  <si>
    <t>4170</t>
  </si>
  <si>
    <t>1398</t>
  </si>
  <si>
    <t>9771</t>
  </si>
  <si>
    <t>9777</t>
  </si>
  <si>
    <t>9772</t>
  </si>
  <si>
    <t>9773</t>
  </si>
  <si>
    <t>1131</t>
  </si>
  <si>
    <t>9774</t>
  </si>
  <si>
    <t>9775</t>
  </si>
  <si>
    <t>9776</t>
  </si>
  <si>
    <t>4387</t>
  </si>
  <si>
    <t>9757</t>
  </si>
  <si>
    <t>9758</t>
  </si>
  <si>
    <t>9670</t>
  </si>
  <si>
    <t>9672</t>
  </si>
  <si>
    <t>1240</t>
  </si>
  <si>
    <t>9759</t>
  </si>
  <si>
    <t>4424</t>
  </si>
  <si>
    <t>4422</t>
  </si>
  <si>
    <t>9766</t>
  </si>
  <si>
    <t>9767</t>
  </si>
  <si>
    <t>2237</t>
  </si>
  <si>
    <t>9742</t>
  </si>
  <si>
    <t>9743</t>
  </si>
  <si>
    <t>1388</t>
  </si>
  <si>
    <t>4429</t>
  </si>
  <si>
    <t>9745</t>
  </si>
  <si>
    <t>2281</t>
  </si>
  <si>
    <t>568</t>
  </si>
  <si>
    <t>9744</t>
  </si>
  <si>
    <t>876</t>
  </si>
  <si>
    <t>1389</t>
  </si>
  <si>
    <t>1390</t>
  </si>
  <si>
    <t>4307</t>
  </si>
  <si>
    <t>4308</t>
  </si>
  <si>
    <t>4309</t>
  </si>
  <si>
    <t>4310</t>
  </si>
  <si>
    <t>4430</t>
  </si>
  <si>
    <t>9733</t>
  </si>
  <si>
    <t>9746</t>
  </si>
  <si>
    <t>9747</t>
  </si>
  <si>
    <t>1237</t>
  </si>
  <si>
    <t>9753</t>
  </si>
  <si>
    <t>9754</t>
  </si>
  <si>
    <t>1238</t>
  </si>
  <si>
    <t>9755</t>
  </si>
  <si>
    <t>9732</t>
  </si>
  <si>
    <t>9756</t>
  </si>
  <si>
    <t>9762</t>
  </si>
  <si>
    <t>1242</t>
  </si>
  <si>
    <t>9763</t>
  </si>
  <si>
    <t>1241</t>
  </si>
  <si>
    <t>1243</t>
  </si>
  <si>
    <t>9740</t>
  </si>
  <si>
    <t>9741</t>
  </si>
  <si>
    <t>9748</t>
  </si>
  <si>
    <t>9769</t>
  </si>
  <si>
    <t>9781</t>
  </si>
  <si>
    <t>9737</t>
  </si>
  <si>
    <t>9770</t>
  </si>
  <si>
    <t>1399</t>
  </si>
  <si>
    <t>2253</t>
  </si>
  <si>
    <t>9780</t>
  </si>
  <si>
    <t>2241</t>
  </si>
  <si>
    <t>569</t>
  </si>
  <si>
    <t>4294</t>
  </si>
  <si>
    <t>4285</t>
  </si>
  <si>
    <t>2238</t>
  </si>
  <si>
    <t>104</t>
  </si>
  <si>
    <t>Marker =</t>
  </si>
  <si>
    <t>TSM0120</t>
  </si>
  <si>
    <t>Rht-B1a-160-KASP</t>
  </si>
  <si>
    <t>Rht-B1a-197-KASP</t>
  </si>
  <si>
    <t>RhtB1_cim-KASP</t>
  </si>
  <si>
    <t>RhtD1-KASP</t>
  </si>
  <si>
    <t>GWM0261</t>
  </si>
  <si>
    <t>Rht8-2DS-660K3-KASP</t>
  </si>
  <si>
    <t>Rht8-2DS-SSR433</t>
  </si>
  <si>
    <t>Fhb1-TaHRC-KASP</t>
  </si>
  <si>
    <t>Lr21-GQ504819-1346-KASP</t>
  </si>
  <si>
    <t>Sr24#12</t>
  </si>
  <si>
    <t>csLV34-LR34</t>
  </si>
  <si>
    <t>Lr34JagExon22-KASP</t>
  </si>
  <si>
    <t>Lr37-URIC-LN2</t>
  </si>
  <si>
    <t>Lr42-113325_01-KASP</t>
  </si>
  <si>
    <t>Lr46-Yr29_JF2-2-KASP</t>
  </si>
  <si>
    <t>Lr47-1-KASP</t>
  </si>
  <si>
    <t>Lr67-SNP1-TM4-KASP</t>
  </si>
  <si>
    <t>Lr67-SNP2-TM10-KASP</t>
  </si>
  <si>
    <t>Lr68-2-KASP</t>
  </si>
  <si>
    <t>Lr68-csGS</t>
  </si>
  <si>
    <t>Lr2DS-IWB8545-KASP</t>
  </si>
  <si>
    <t>csSr2-CAP</t>
  </si>
  <si>
    <t>Sr36-Pm6-8068-KASP</t>
  </si>
  <si>
    <t>Yr15-R5-KASP</t>
  </si>
  <si>
    <t>Yr36-WKS-KASP</t>
  </si>
  <si>
    <t>Yr5-2BL-6121-KASP</t>
  </si>
  <si>
    <t>Tsn1-KASP</t>
  </si>
  <si>
    <t>Tsn1-Xfcp623(Tsn1)</t>
  </si>
  <si>
    <t>Tsn1-Xfcp620</t>
  </si>
  <si>
    <t>PHS1-646-SNP1-KASP</t>
  </si>
  <si>
    <t>MFT-PHS3A-Promoter_222-KASP</t>
  </si>
  <si>
    <t>PHS1-3AS-666-KASP</t>
  </si>
  <si>
    <t>PHS-4A-34586_92-KASP</t>
  </si>
  <si>
    <t>PHS4A-DormTaMKK3-KASP</t>
  </si>
  <si>
    <t>CDO708</t>
  </si>
  <si>
    <t>Intr1/A-vrn-A1-Winter</t>
  </si>
  <si>
    <t>VRN-A1</t>
  </si>
  <si>
    <t>Vrn-A1-9K1-KASP</t>
  </si>
  <si>
    <t>Vrn-A1-E4-vern-KASP</t>
  </si>
  <si>
    <t>Vrn-A1-E7-FT-KASP</t>
  </si>
  <si>
    <t>Vrn-A1b-Marq-KASP</t>
  </si>
  <si>
    <t>Intr1/B Deletion</t>
  </si>
  <si>
    <t>Vrn-B1_A-KASP</t>
  </si>
  <si>
    <t>Vrn-B1_B-KASP</t>
  </si>
  <si>
    <t>Vrn-D1a_A-KASP</t>
  </si>
  <si>
    <t>Vrn-D3-KASP</t>
  </si>
  <si>
    <t>Ppd-A1-GS100-1027-KASP</t>
  </si>
  <si>
    <t>Ppd-A1-GS105-1117-KASP</t>
  </si>
  <si>
    <t>Ppd-B1-J1-KASP</t>
  </si>
  <si>
    <t>Ppd-B1-J3-KASP</t>
  </si>
  <si>
    <t>PPD-D1</t>
  </si>
  <si>
    <t>Ppd-D1-D001-KASP</t>
  </si>
  <si>
    <t>GB3-15318-KASP</t>
  </si>
  <si>
    <t>GB3-18260-KASP</t>
  </si>
  <si>
    <t>Sawfly-SolidStem-BS22441-KASP</t>
  </si>
  <si>
    <t>Sawfly-SolidStem-BS73411-KASP</t>
  </si>
  <si>
    <t>WMS0904</t>
  </si>
  <si>
    <t>Glu-Ax1-x2*-KASP</t>
  </si>
  <si>
    <t>Glu-Ax2-KASP</t>
  </si>
  <si>
    <t>UMN19</t>
  </si>
  <si>
    <t>Bx7oe-CSU-KASP</t>
  </si>
  <si>
    <t>Glu-B1al-Bx7oe-866-KASP</t>
  </si>
  <si>
    <t>Bx7oe(LJ)</t>
  </si>
  <si>
    <t>BxMAR</t>
  </si>
  <si>
    <t>Glu-B1-1f-Bx13-1510-KASP</t>
  </si>
  <si>
    <t>Glu-B3c</t>
  </si>
  <si>
    <t>UMN25</t>
  </si>
  <si>
    <t>UMN26</t>
  </si>
  <si>
    <t>Tamyb10-A1ab-KASP</t>
  </si>
  <si>
    <t>Tamyb10-A1aNor17-KASP</t>
  </si>
  <si>
    <t>Tamyb10-B1ab-KASP</t>
  </si>
  <si>
    <t>Tamyb10-D1ab-KASP</t>
  </si>
  <si>
    <t>GlGw-7AL-6693</t>
  </si>
  <si>
    <t>GlGw-7AL-IWB13913-KASP</t>
  </si>
  <si>
    <t>Gn-Moc-A1-2433-KASP</t>
  </si>
  <si>
    <t>Gpc-B1-DUP-KASP</t>
  </si>
  <si>
    <t>Pina-D1-KASP</t>
  </si>
  <si>
    <t>Pinb-D1-KASP</t>
  </si>
  <si>
    <t>Pina &amp; Pinb</t>
  </si>
  <si>
    <t>Pinb2-B2-v2-3-KASP</t>
  </si>
  <si>
    <t>GwGwidth-6AL-738-KASP</t>
  </si>
  <si>
    <t>Pod-A1-462-KASP</t>
  </si>
  <si>
    <t>Ppo-A1-KASP</t>
  </si>
  <si>
    <t>PPO18</t>
  </si>
  <si>
    <t>Ppo-D1-KASP</t>
  </si>
  <si>
    <t>PPO16</t>
  </si>
  <si>
    <t>PPO29</t>
  </si>
  <si>
    <t>TGW-CKX-D1-KASP</t>
  </si>
  <si>
    <t>TGW-GASR-A1-KASP</t>
  </si>
  <si>
    <t>TGW-GS-D1-KASP</t>
  </si>
  <si>
    <t>TGW-Sus2-2B-KASP</t>
  </si>
  <si>
    <t>TGW-GW2-A1-KASP</t>
  </si>
  <si>
    <t>TGW6-A1-3AL-KASP</t>
  </si>
  <si>
    <t>TGW6-KASP</t>
  </si>
  <si>
    <t>Waxy-A1</t>
  </si>
  <si>
    <t>Waxy-B1-CoDom</t>
  </si>
  <si>
    <t>Wx-B1-KASP</t>
  </si>
  <si>
    <t>Wx-D1-2</t>
  </si>
  <si>
    <t>BYAgi</t>
  </si>
  <si>
    <t>Bdv2&amp;3</t>
  </si>
  <si>
    <t>Sbm1-198467-KASP</t>
  </si>
  <si>
    <t>WSMV1-BG263898</t>
  </si>
  <si>
    <t>BAR0102</t>
  </si>
  <si>
    <t>Marker Type =</t>
  </si>
  <si>
    <t>SSR</t>
  </si>
  <si>
    <t>Indel</t>
  </si>
  <si>
    <t>SNP</t>
  </si>
  <si>
    <t>STS</t>
  </si>
  <si>
    <t>CAP</t>
  </si>
  <si>
    <t>Duplication</t>
  </si>
  <si>
    <t>Indel?</t>
  </si>
  <si>
    <t>Mixed</t>
  </si>
  <si>
    <t>Marker Dominance =</t>
  </si>
  <si>
    <t>Dom</t>
  </si>
  <si>
    <t>CoDom</t>
  </si>
  <si>
    <t>Dom?</t>
  </si>
  <si>
    <t>Mixed?</t>
  </si>
  <si>
    <t>Diagnostic Notes =</t>
  </si>
  <si>
    <t>Highly diagnostic for 1RS:1AL, 1RS:1BL, and Non-1R.</t>
  </si>
  <si>
    <t>Diagnostic for a variant of Rht-B1, Rht-B1a+160(Slightly reduced height).</t>
  </si>
  <si>
    <t>Uncertain of allele calls. Needs more testing.</t>
  </si>
  <si>
    <t>Highly diagnostic. Functional SNP in gene.</t>
  </si>
  <si>
    <t>Usually diagnostic for Rht8.</t>
  </si>
  <si>
    <t>Too many false positives.</t>
  </si>
  <si>
    <t>New. Calls CS and Sumai3 correct. Maybe has some false positives.</t>
  </si>
  <si>
    <t>New marker in causal gene, may be at functional site of Fhb1. Highly diagnostic.</t>
  </si>
  <si>
    <t>Seems to be diagnostic. Not tested much yet.</t>
  </si>
  <si>
    <t>Usually diagnostic for Sr24.</t>
  </si>
  <si>
    <t>SCAR-AFLP linked to Lr34. Close to gene.</t>
  </si>
  <si>
    <t>Highly diagnostic for the Lr34-JaggerMutant(exon22) allele. Genotypes positive for this allele are Non-Lr34. Genotypes negative for this allele may or may not be Lr34.</t>
  </si>
  <si>
    <t>Summary of 2 Lr34 markers. Use this column for final Lr34 status.</t>
  </si>
  <si>
    <t>Highly diagnostic for 2NS:2AS translocation.</t>
  </si>
  <si>
    <t>New SNP linked to Lr42 in B. Gill’s lab. Not yet verified. Called WGRC11 and KS93U50 correct.</t>
  </si>
  <si>
    <t>Diagnostic for Lr46 from Pavon76 sources. May not work on Parula sources.</t>
  </si>
  <si>
    <t>Seems diagnostic.</t>
  </si>
  <si>
    <t>Rl6077 gives variable results.</t>
  </si>
  <si>
    <t>Calls controls correctly.</t>
  </si>
  <si>
    <t>New. Seems diagnostic for Lr68.</t>
  </si>
  <si>
    <t>Diagnostic for Lr68. Dominant marker.</t>
  </si>
  <si>
    <t>New Lr QTL from CI13227 on 2DS.</t>
  </si>
  <si>
    <t>Usually diagnostic for Sr2. Seems to be better than the KASP version.</t>
  </si>
  <si>
    <t>Diagnostic for Sr36.</t>
  </si>
  <si>
    <t>New SNP linked to Yr15. NOT VERIFIED. Controls called correctly.</t>
  </si>
  <si>
    <t>Diagnostic for Yr36 (and Gpc-B1-HGPC)</t>
  </si>
  <si>
    <t>New. Calls AvocetYr5 correct.</t>
  </si>
  <si>
    <t>Diagnostic for Tsn1 (sensitive, Dominant, Susceptible). Dominant for susceptibility, so PCR fails look resistant.</t>
  </si>
  <si>
    <t>New. Moderately diagnostic. Linked.</t>
  </si>
  <si>
    <t>Likely is located on functional SNP. PHS 3AS markers require 3 SNPs to be positive for PHS 3AS resistance.</t>
  </si>
  <si>
    <t>Diagnostic for promoter. PHS 3AS markers require 3 SNPs to be positive for PHS 3AS resistance.</t>
  </si>
  <si>
    <t>Summary of  PHS 3AS markers. All 3 SNPs must be positive for PHS 3AS resistance. Use this column for final PHS 3AS status.</t>
  </si>
  <si>
    <t>New SNP linked to PHS on 4AL.. NOT VERIFIED.</t>
  </si>
  <si>
    <t>Not yet certain about diagnostic ability.</t>
  </si>
  <si>
    <t>Highly diagnostic among winter wheats. Vrn-A1a-weak winter type, Vrn-A1b-intermediate winter type.</t>
  </si>
  <si>
    <t>Diagnostic for recessive vrn-A1 allele (winter).  A spring allele in any of the 3 genomes will likely cause a spring wheat type.</t>
  </si>
  <si>
    <t>Diagnostic for Vrn-A1a (spring), Vrn-A1b (spring), Vrn-A1d (probably spring*), &amp; Vrn-A1e (probably spring*). Cannot differentiate vrn-A1 (winter) &amp; Vrn-A1c (spring).</t>
  </si>
  <si>
    <t>Diagnostic for Vrn-A1(spring).</t>
  </si>
  <si>
    <t>Diagnostic for vrn-A1a-Early(shortvern) and vrn-A1b-Late(longvern)</t>
  </si>
  <si>
    <t>Diagnostic for vrn-A1a-Early(shortvern) and vrn-A1b-Late(longvern).</t>
  </si>
  <si>
    <t>Seems to be diagnostic for Vrn-A1b(Marquis-winter)</t>
  </si>
  <si>
    <t>Diagnostic for Vrn-B1 (Spring).</t>
  </si>
  <si>
    <t>Dominant diagnostic for Vrn-B1a or b(spring). Both vrn-B1 and Vrn-B1c are null.</t>
  </si>
  <si>
    <t>Diagnostic for Vrn-B1b(spring).</t>
  </si>
  <si>
    <t>Diagnostic for Vrn-D1a(spring).</t>
  </si>
  <si>
    <t>Somewhat diagnostic for early vs late winter wheat types. Vrn-D3a-Early=Jagger. Vrn-D3b-Late=2174.</t>
  </si>
  <si>
    <t>New.</t>
  </si>
  <si>
    <t>Uncertain alleles.</t>
  </si>
  <si>
    <t>Seems diagnostic for Ppd-B1b_CS_sens &amp; Ppd-B1a_CS_insens. But if Ppd-B1-J3-KASP marker is positive, then Ppd-B1a-S64-Insensitive.</t>
  </si>
  <si>
    <t>Seems diagnostic: If positive, then Ppd-B1a-S64-Insensitive, If null, then marker Ppd-B1-J1 controls sensitivity: Hex-A=Ppd-B1-Insensitive, and Fam-T=Ppd-B1-Sensitive.</t>
  </si>
  <si>
    <t>Summary of 2 markers for Ppd-B1. Use this column for final Ppd-B1 status.</t>
  </si>
  <si>
    <t>Usually diagnostic for PPD-D1 alleles. PPD-D1a-Long-day insensitive=2174. PPD-D1b-Long-day sensitive=Wesley, Eagle-(Aus). Effect of variant allele unknown.</t>
  </si>
  <si>
    <t>Usually agrees with PPD-D1-STS marker.</t>
  </si>
  <si>
    <t>New GB3 resistance gene from TAM112.</t>
  </si>
  <si>
    <t>New. Needs verification.</t>
  </si>
  <si>
    <t>New. Needs verification</t>
  </si>
  <si>
    <t>Diagnostic for NON-CMC4. PCR fails look resistant!</t>
  </si>
  <si>
    <t>Diagnostic SNP to differentiate Ax-null allele from subunits Ax1 and Ax2*.</t>
  </si>
  <si>
    <t>Causal deletion in subunit Ax2*. Differentiates Ax2* from Ax1 and Ax-null.</t>
  </si>
  <si>
    <t>Highly diagnostic for Glu-A1b(Ax2*). Can not distinguish between alleles “a”(Ax1) &amp; “c” (AxNull). Unknowns are likely other Glu-A1 alleles.</t>
  </si>
  <si>
    <t>Summary of 3 markers for Glu-A1. Use this column for final Glu-A1 status. Ax2* is about equal to Ax1 in quality, but Ax-null is not as good for quality.</t>
  </si>
  <si>
    <t>Few Bx7oe calls.</t>
  </si>
  <si>
    <t>Excess Glu-B1al(Bx7oe) calls?</t>
  </si>
  <si>
    <t>Highly diagnostic for Glu-B1al (Bx7oe).</t>
  </si>
  <si>
    <t>Highly diagnostic for Glu-B1 alleles Bx20 &amp; Bx7. Usually diagnostic for Bx7oe, but may indicate some Bx7oe false positives which are really Bx7. Unknowns are likely other Glu-B1 alleles.</t>
  </si>
  <si>
    <t>Summary of 4 markers for Glu-B1. Use this column for final Glu-B1 status.</t>
  </si>
  <si>
    <t>Diagnostic for Glu-B1-1f(Bx13). Strong gluten, not as strong as Bx7OE.</t>
  </si>
  <si>
    <t>Highly diagnostic for Glu-B3c. Select AGAINST Glu-B3c for good bread quality.</t>
  </si>
  <si>
    <t>Highly diagnostic for Glu-D1-Dx2 &amp; Glu-D1-Dx5.</t>
  </si>
  <si>
    <t>Highly diagnostic for Glu-D1-Dy12 &amp; Glu-D1-Dy10.</t>
  </si>
  <si>
    <t>Diagnostic. grain color. R-A1a=white. Note: R-A1b=red allele here can be defeated by the Norin17 insertion to give white color. Only 1 "b" allele across the 3 genomes is needed to confer red color.</t>
  </si>
  <si>
    <t>Diagnostic for R-A1aNor17=white. Grain color. Note: R-A1b=red allele can be defeated by the "R-A1aNor17" insertion to give white color. Only 1 "b" allele across the 3 genomes is needed to confer red color.</t>
  </si>
  <si>
    <t>Diagnostic for R-B1. Grain color. Note: Only 1 "b" allele across the 3 genomes is needed to confer red color.</t>
  </si>
  <si>
    <t>Diagnostic for R-D1a. Grain color. Note: Only 1 "b" allele across the 3 genomes is needed to confer red color.</t>
  </si>
  <si>
    <t>Summary of 4 markers for grain color. Use this for final grain color status. Number of red "b" alleles is shown.</t>
  </si>
  <si>
    <t>New. Not verified yet. STS linked to a grain length &amp; weight QTL on 7AL. Clark=Longer, heavier grain</t>
  </si>
  <si>
    <t>Works for Norin 61. Need more testing.</t>
  </si>
  <si>
    <t>Diagnostic for HGPC/Yr36, Gpc-B1.</t>
  </si>
  <si>
    <t>Usually diagnostic. Haplotype hardness ranked as "Pina-D1a + Pinb-D1a" &lt; "Pina-D1a + Pinb-D1b" &lt; "Pina- D1b + Pinb-D1a" &lt; "Pina-D1b + Pinb-D1b".</t>
  </si>
  <si>
    <t>Diagnostic for Pina-D1. Haplotype hardness ranked as "Pina-D1a + Pinb-D1a" &lt; "Pina-D1a + Pinb-D1b" &lt; "Pina- D1b + Pinb-D1a" &lt; "Pina-D1b + Pinb-D1b".</t>
  </si>
  <si>
    <t>Diagnostic for Pinb-D1. Haplotype hardness ranked as "Pina-D1a + Pinb-D1a" &lt; "Pina-D1a + Pinb-D1b" &lt; "Pina- D1b + Pinb-D1a" &lt; "Pina-D1b + Pinb-D1b".</t>
  </si>
  <si>
    <t>Summary of Pina-D1 &amp; Pinb-D1 markers. Other loci also affect hardness.</t>
  </si>
  <si>
    <t>Diagnostic for Pinb-B2b(harder) and Pinb-B2a(softer) .</t>
  </si>
  <si>
    <t>New. Not verified yet. STS linked to grain weight &amp; grain width, SNP in gene promotor.</t>
  </si>
  <si>
    <t>New. Peroxidase. Not verified yet.</t>
  </si>
  <si>
    <t>Uncertain about calls.</t>
  </si>
  <si>
    <t>Highly diagnostic for Ppo-A1b, Ppo-A1-d/e, &amp;  Ppo-A1-a/c/f/h. Can not distinguish between the “d” and “e” alleles. Can not distinguish between the “a”, “c”, “f”, or “h” alleles. A1b=(Low PPO activity). Unknowns are likely other alleles.</t>
  </si>
  <si>
    <t>Highly diagnostic for PPO-D1a/c. Can not distinguish between the “a” and “c” alleles. Variant allele sizes often seen with unknown effects. PPO-D1a=(Low PPO activity)</t>
  </si>
  <si>
    <t>Highly diagnostic for the PPO-D1b allele.  PPO-D1a=(Low PPO activity).</t>
  </si>
  <si>
    <t>New. Not verified yet.</t>
  </si>
  <si>
    <t>Diagnostic for TGW-GS-D1.</t>
  </si>
  <si>
    <t>Usually diagnostic for Wx-A1(7A) (Codom) and Wx-B1(4A) (Dom) alleles. Wx-A1a=wild, Wx-A1b=null. Wx-B1a=wild, Wx-B1b=null. Usually diagnostic for Wx-A1(7A) (Codom) and Wx-B1(4A) (Dom) alleles. Wx-A1a*=Variant.</t>
  </si>
  <si>
    <t>Diagnostic for Wx-B1.</t>
  </si>
  <si>
    <t>Diagnostic for Wx-D1.</t>
  </si>
  <si>
    <t>Highly diagnostic.</t>
  </si>
  <si>
    <t>New marker. Can not distinguish between Bdv2 &amp; Bdv3. Not yet sure of calls.</t>
  </si>
  <si>
    <t>Moderately diagnostic.</t>
  </si>
  <si>
    <t>Highly diagnostic for Wsm1. Not sure of marker dominance, so this is scored as a dominant marker.</t>
  </si>
  <si>
    <t>Diagnostic for Wsm2 and Rht5. BAR0087(distal) &amp; BAR0102(proximal) flank wsm2. Best marker for Wsm2</t>
  </si>
  <si>
    <t>JobID</t>
  </si>
  <si>
    <t>Job</t>
  </si>
  <si>
    <t>DNAPlateID</t>
  </si>
  <si>
    <t>DNAPlate</t>
  </si>
  <si>
    <t>DNAWell</t>
  </si>
  <si>
    <t>GermplasmID</t>
  </si>
  <si>
    <t>Nursery</t>
  </si>
  <si>
    <t>Alleles</t>
  </si>
  <si>
    <t>RPN 2018</t>
  </si>
  <si>
    <t>RPN2018_001</t>
  </si>
  <si>
    <t>A01</t>
  </si>
  <si>
    <t>SRPN</t>
  </si>
  <si>
    <t>Non-1RS or failed</t>
  </si>
  <si>
    <t>Rht-B1a+160(Slightly reduced height)</t>
  </si>
  <si>
    <t>Rht-B1a+197(Slightly reduced height)</t>
  </si>
  <si>
    <t>Rht1-B1a-Tall</t>
  </si>
  <si>
    <t>Rht2-D1a-Tall</t>
  </si>
  <si>
    <t>Non-Rht8</t>
  </si>
  <si>
    <t>Non-FHB 3BS/Fhb1</t>
  </si>
  <si>
    <t>Non-Lr21</t>
  </si>
  <si>
    <t>Non-Lr24/Sr24 or failed</t>
  </si>
  <si>
    <t>Non-Lr34/Yr18</t>
  </si>
  <si>
    <t>Non-Lr34-JagMuT(exon22)</t>
  </si>
  <si>
    <t>Non-Lr37/Sr38/Yr17</t>
  </si>
  <si>
    <t>Non-Lr42</t>
  </si>
  <si>
    <t>Non-Lr46</t>
  </si>
  <si>
    <t>Non-Lr47</t>
  </si>
  <si>
    <t>Non-Lr67</t>
  </si>
  <si>
    <t>Het-Lr68</t>
  </si>
  <si>
    <t>Non-Sr2</t>
  </si>
  <si>
    <t>Non-Sr36/Pm6</t>
  </si>
  <si>
    <t>Non-Yr15</t>
  </si>
  <si>
    <t>Non-HGPC/Yr36</t>
  </si>
  <si>
    <t>Non-Yr5</t>
  </si>
  <si>
    <t>Tsn1(sensDomSus)</t>
  </si>
  <si>
    <t>Tsn1(DomSus)</t>
  </si>
  <si>
    <t>Tsn1-DomSusceptible</t>
  </si>
  <si>
    <t>Non-PHS 3AS</t>
  </si>
  <si>
    <t>Non-PHS3A</t>
  </si>
  <si>
    <t>Het-PHS 4AL</t>
  </si>
  <si>
    <t>PHS 4AL-Dorm</t>
  </si>
  <si>
    <t>Vrn-A1a-weak winter type</t>
  </si>
  <si>
    <t>vrn-A1 (recessive winter)</t>
  </si>
  <si>
    <t>vrn-A1 or Vrn-A1c</t>
  </si>
  <si>
    <t>vrn-A1(winter)</t>
  </si>
  <si>
    <t>vrn-A1b-Late(longvern)</t>
  </si>
  <si>
    <t>Vrn-A1b(Marquis-winter)</t>
  </si>
  <si>
    <t>Non-Vrn-B1 or failed</t>
  </si>
  <si>
    <t>Vrn-B1a or b(spring)</t>
  </si>
  <si>
    <t>vrn-B1 (recessive winter)</t>
  </si>
  <si>
    <t>Het-Vrn-D1a(spring)</t>
  </si>
  <si>
    <t>Vrn-D3b-Late</t>
  </si>
  <si>
    <t>Ppd-A1b(sensitive)</t>
  </si>
  <si>
    <t>Ppd-A1a(insensitive)</t>
  </si>
  <si>
    <t>Ppd-B1-Sensitive</t>
  </si>
  <si>
    <t>Null</t>
  </si>
  <si>
    <t>Unknown</t>
  </si>
  <si>
    <t>Ppd-D1b(sensitive)</t>
  </si>
  <si>
    <t>Non-GB3</t>
  </si>
  <si>
    <t>Non-Sawfly/Solid Stem</t>
  </si>
  <si>
    <t>Non-Cmc4</t>
  </si>
  <si>
    <t>Glu-Ax1orAx2*</t>
  </si>
  <si>
    <t>Glu-A1-Ax2*</t>
  </si>
  <si>
    <t>Glu-A1b(Ax2*)</t>
  </si>
  <si>
    <t>.</t>
  </si>
  <si>
    <t>Non-Glu-B1al(Bx7oe)</t>
  </si>
  <si>
    <t>Non-Glu-B1al (Bx7oe)</t>
  </si>
  <si>
    <t>Glu-B1a (Bx7)</t>
  </si>
  <si>
    <t>Glu-B1-1f(Bx13)</t>
  </si>
  <si>
    <t>Non-Glu-B3c or Failed</t>
  </si>
  <si>
    <t>Glu-D1-Dx5</t>
  </si>
  <si>
    <t>Glu-D1-Dy10</t>
  </si>
  <si>
    <t>R-A1b</t>
  </si>
  <si>
    <t>Non-R-A1aNor17</t>
  </si>
  <si>
    <t>R-B1b</t>
  </si>
  <si>
    <t>R-D1b</t>
  </si>
  <si>
    <t>Red-6</t>
  </si>
  <si>
    <t>GlGwLow</t>
  </si>
  <si>
    <t>Low grain number</t>
  </si>
  <si>
    <t>Pina-D1a(soft)</t>
  </si>
  <si>
    <t>Pinb-D1a(soft)</t>
  </si>
  <si>
    <t>Het-Pinb-D1</t>
  </si>
  <si>
    <t>Het-Soft to Moderate</t>
  </si>
  <si>
    <t>Pinb-B2a(softer)</t>
  </si>
  <si>
    <t>GwGwd(Low)</t>
  </si>
  <si>
    <t>TaPod-A1b(Higher POD)</t>
  </si>
  <si>
    <t>Ppo-A1a(High PPO)</t>
  </si>
  <si>
    <t>Ppo-A1-a/c/f/h</t>
  </si>
  <si>
    <t>Het-Ppo-D1a(low PPO)</t>
  </si>
  <si>
    <t>PPO-D1a/c</t>
  </si>
  <si>
    <t>Non-Ppo-D1b or failed</t>
  </si>
  <si>
    <t>TGW-CKX-D1a(High TGW)</t>
  </si>
  <si>
    <t>GASR-A1-H1g(Low TGW)</t>
  </si>
  <si>
    <t>TGW-GS-D1b(Low TGW)</t>
  </si>
  <si>
    <t>High TGW</t>
  </si>
  <si>
    <t>Wild type TWG</t>
  </si>
  <si>
    <t>TaTGW6-3ALa(HighTGW)</t>
  </si>
  <si>
    <t>TGW6-A1a(High TGW)</t>
  </si>
  <si>
    <t>Wx-A1a,Wx-B1a</t>
  </si>
  <si>
    <t>Wx-B1a</t>
  </si>
  <si>
    <t>Wx-B1a(Waxy)</t>
  </si>
  <si>
    <t>Wx-D1a</t>
  </si>
  <si>
    <t>Non-Bdv2 or Failed</t>
  </si>
  <si>
    <t>Non-Bdv2or3</t>
  </si>
  <si>
    <t>Non-Sbm1</t>
  </si>
  <si>
    <t>Non-Wsm1</t>
  </si>
  <si>
    <t>Non-Wsm2</t>
  </si>
  <si>
    <t>B01</t>
  </si>
  <si>
    <t>Rht-B1a</t>
  </si>
  <si>
    <t>Rht1-B1b-Short</t>
  </si>
  <si>
    <t>Lr34-JagMuT(exon22)</t>
  </si>
  <si>
    <t>Non-Lr68</t>
  </si>
  <si>
    <t>Non-Lr68 or failed</t>
  </si>
  <si>
    <t>Non-LrCI2DS</t>
  </si>
  <si>
    <t>Non-PHS 4AL</t>
  </si>
  <si>
    <t>Non-PHS 4AL-Dorm</t>
  </si>
  <si>
    <t>vrn-D1 (recessive winter)</t>
  </si>
  <si>
    <t>Vrn-D3a-Early</t>
  </si>
  <si>
    <t>Ppd-B1-Insensitive</t>
  </si>
  <si>
    <t>Het-PPD-D1a.b</t>
  </si>
  <si>
    <t>Het-Glu-A1b &amp; a/c</t>
  </si>
  <si>
    <t>Het-Glu-A1a.b</t>
  </si>
  <si>
    <t>R-A1a</t>
  </si>
  <si>
    <t>R-B1a</t>
  </si>
  <si>
    <t>Red-2</t>
  </si>
  <si>
    <t>GlGwHigh</t>
  </si>
  <si>
    <t>Het-Pina-D1</t>
  </si>
  <si>
    <t>Het</t>
  </si>
  <si>
    <t>GwGwd(High)</t>
  </si>
  <si>
    <t>Het-Ppo-A1b(Low PPO)</t>
  </si>
  <si>
    <t>Het-Low TGW</t>
  </si>
  <si>
    <t>C01</t>
  </si>
  <si>
    <t>tsn1(RecessiveResistant)</t>
  </si>
  <si>
    <t>Het-PHS 4AL-Dorm</t>
  </si>
  <si>
    <t>Vrn-A1b-intermediate winter type</t>
  </si>
  <si>
    <t>Het-Vrn-B1b(spring)</t>
  </si>
  <si>
    <t>Vrn-D1a(spring)</t>
  </si>
  <si>
    <t>Het-GB3</t>
  </si>
  <si>
    <t>Non-Bx7oe</t>
  </si>
  <si>
    <t>Glu-B1al(Bx7oe)</t>
  </si>
  <si>
    <t>Glu-B1al (Bx7oe)</t>
  </si>
  <si>
    <t>Het-R-D1</t>
  </si>
  <si>
    <t>White-0 to Red-2</t>
  </si>
  <si>
    <t>Pinb-D1b(hard)</t>
  </si>
  <si>
    <t>Pinb-D1b(Hard)</t>
  </si>
  <si>
    <t>Moderate</t>
  </si>
  <si>
    <t>Ppo-A1b</t>
  </si>
  <si>
    <t>Wx-A1a,Wx-B1b</t>
  </si>
  <si>
    <t>Wx-B1b</t>
  </si>
  <si>
    <t>Wx-B1b(null)</t>
  </si>
  <si>
    <t>D01</t>
  </si>
  <si>
    <t>Het-vrn-B1 or Vrn-B1c</t>
  </si>
  <si>
    <t>Het-R-A1aNor17</t>
  </si>
  <si>
    <t>Soft</t>
  </si>
  <si>
    <t>Het-GwGwd(Low)</t>
  </si>
  <si>
    <t>Low TGW</t>
  </si>
  <si>
    <t>Non-Bdv2or3 or Failed</t>
  </si>
  <si>
    <t>E01</t>
  </si>
  <si>
    <t>Non-Glu-B1al (Bx7oe) or failed</t>
  </si>
  <si>
    <t>Het-R-A1</t>
  </si>
  <si>
    <t>Het-R-B1</t>
  </si>
  <si>
    <t>Red-2 to 6</t>
  </si>
  <si>
    <t>Pinb-B2b(harder)</t>
  </si>
  <si>
    <t>Het-Wx-B1a.b</t>
  </si>
  <si>
    <t>Het-Sbm1</t>
  </si>
  <si>
    <t>Het-Wsm2</t>
  </si>
  <si>
    <t>F01</t>
  </si>
  <si>
    <t>Het-tsn1.variant</t>
  </si>
  <si>
    <t>Pina-D1b(hard)</t>
  </si>
  <si>
    <t>G01</t>
  </si>
  <si>
    <t>Glu-Ax1orAx-null</t>
  </si>
  <si>
    <t>Glu-A1a(Ax1)/c(AxNull)</t>
  </si>
  <si>
    <t>Glu-A1a(Ax1)</t>
  </si>
  <si>
    <t>TGW-GS-D1a(High TGW)</t>
  </si>
  <si>
    <t>H01</t>
  </si>
  <si>
    <t>PHS3A</t>
  </si>
  <si>
    <t>Het-Ppd-A1b(sensitive)</t>
  </si>
  <si>
    <t>Red-4</t>
  </si>
  <si>
    <t>TaPod-A1a(Lower POD)</t>
  </si>
  <si>
    <t>Ppo-D1a(low PPO)</t>
  </si>
  <si>
    <t>A02</t>
  </si>
  <si>
    <t>PPD-D1a-Long-day insensitive</t>
  </si>
  <si>
    <t>Red-4 to 6</t>
  </si>
  <si>
    <t>Ppo-A1b(Low PPO)</t>
  </si>
  <si>
    <t>B02</t>
  </si>
  <si>
    <t>Het-Glu-B1al (Bx7oe)</t>
  </si>
  <si>
    <t>Het-Glu-B1a.al</t>
  </si>
  <si>
    <t>R-A1aNor17</t>
  </si>
  <si>
    <t>Het-Ppo-A1a.b</t>
  </si>
  <si>
    <t>C02</t>
  </si>
  <si>
    <t>Het-Lr37/Sr38/Yr17</t>
  </si>
  <si>
    <t>Het-Lr46</t>
  </si>
  <si>
    <t>D02</t>
  </si>
  <si>
    <t>Het-PHS3A</t>
  </si>
  <si>
    <t>Het-PHS 3AS</t>
  </si>
  <si>
    <t>Ppo-D1b(High PPO)</t>
  </si>
  <si>
    <t>Non-PPO-D1a/c or failed</t>
  </si>
  <si>
    <t>Ppo-D1b</t>
  </si>
  <si>
    <t>E02</t>
  </si>
  <si>
    <t>Het-Tsn1.variant</t>
  </si>
  <si>
    <t>Het-Vrn-A1</t>
  </si>
  <si>
    <t>GB3</t>
  </si>
  <si>
    <t>Het-Glu-D1-Dx2&amp;Dx5</t>
  </si>
  <si>
    <t>Het-Glu-D1-Dy10&amp;Dy12</t>
  </si>
  <si>
    <t>Het-TaPod-A1</t>
  </si>
  <si>
    <t>F02</t>
  </si>
  <si>
    <t>Non-Sr2 or failed</t>
  </si>
  <si>
    <t>tsn1(RecessiveResistant) or failed</t>
  </si>
  <si>
    <t>vrn-A1a-Early(shortvern)</t>
  </si>
  <si>
    <t>Ppd-D1a(insensitive)</t>
  </si>
  <si>
    <t>Likely Moderate</t>
  </si>
  <si>
    <t>G02</t>
  </si>
  <si>
    <t>Glu-A1-Ax-null</t>
  </si>
  <si>
    <t>Glu-A1c-Ax-null</t>
  </si>
  <si>
    <t>H02</t>
  </si>
  <si>
    <t>Pina-D1b(hard) or failed</t>
  </si>
  <si>
    <t>Hard</t>
  </si>
  <si>
    <t>A03</t>
  </si>
  <si>
    <t>Het-GlGw</t>
  </si>
  <si>
    <t>Wx-A1a*,Wx-B1a</t>
  </si>
  <si>
    <t>B03</t>
  </si>
  <si>
    <t>1RS:1BL</t>
  </si>
  <si>
    <t>Het-Ppd-D1b(sensitive)</t>
  </si>
  <si>
    <t>C03</t>
  </si>
  <si>
    <t>Het-Pinb-B2b(harder)</t>
  </si>
  <si>
    <t>D03</t>
  </si>
  <si>
    <t>Tsn1.variant</t>
  </si>
  <si>
    <t>vrn-B1 or Vrn-B1c</t>
  </si>
  <si>
    <t>Glu-D1-Dx2</t>
  </si>
  <si>
    <t>Glu-D1-Dy12</t>
  </si>
  <si>
    <t>E03</t>
  </si>
  <si>
    <t>Unknown,Wx-B1a</t>
  </si>
  <si>
    <t>F03</t>
  </si>
  <si>
    <t>G03</t>
  </si>
  <si>
    <t>1RS:1AL</t>
  </si>
  <si>
    <t>H03</t>
  </si>
  <si>
    <t>A04</t>
  </si>
  <si>
    <t>B04</t>
  </si>
  <si>
    <t>C04</t>
  </si>
  <si>
    <t>Het-Rht1-B1a-Tall</t>
  </si>
  <si>
    <t>D04</t>
  </si>
  <si>
    <t>KS080099-M-3</t>
  </si>
  <si>
    <t>Non-PPO-D1a/c</t>
  </si>
  <si>
    <t>Bdv2or3</t>
  </si>
  <si>
    <t>E04</t>
  </si>
  <si>
    <t>KS080093-K-18</t>
  </si>
  <si>
    <t>Rht2-D1b-Short</t>
  </si>
  <si>
    <t>tsn1(InsenResRes)</t>
  </si>
  <si>
    <t>F04</t>
  </si>
  <si>
    <t>G04</t>
  </si>
  <si>
    <t>H04</t>
  </si>
  <si>
    <t>A05</t>
  </si>
  <si>
    <t>B05</t>
  </si>
  <si>
    <t>C05</t>
  </si>
  <si>
    <t>Het-Vrn-D3b-Late</t>
  </si>
  <si>
    <t>D05</t>
  </si>
  <si>
    <t>PPD-D1b-Long-day sensitive</t>
  </si>
  <si>
    <t>Het-TaTGW6-3ALb(LowTGW)</t>
  </si>
  <si>
    <t>E05</t>
  </si>
  <si>
    <t>F05</t>
  </si>
  <si>
    <t>G05</t>
  </si>
  <si>
    <t>Het-Rht8</t>
  </si>
  <si>
    <t>Het-Lr34/Yr18</t>
  </si>
  <si>
    <t>H05</t>
  </si>
  <si>
    <t>Het-Sawfly/Solid Stem</t>
  </si>
  <si>
    <t>A06</t>
  </si>
  <si>
    <t>B06</t>
  </si>
  <si>
    <t>C06</t>
  </si>
  <si>
    <t>Glu-B1e (Bx20)</t>
  </si>
  <si>
    <t>D06</t>
  </si>
  <si>
    <t>Het-Tsn1</t>
  </si>
  <si>
    <t>E06</t>
  </si>
  <si>
    <t>Red-2 to 4</t>
  </si>
  <si>
    <t>F06</t>
  </si>
  <si>
    <t>Het-GASR-A1-H1g(Low TGW)</t>
  </si>
  <si>
    <t>G06</t>
  </si>
  <si>
    <t>R-D1a</t>
  </si>
  <si>
    <t>H06</t>
  </si>
  <si>
    <t>Het-Rht-B1a</t>
  </si>
  <si>
    <t>HGPC/Yr36</t>
  </si>
  <si>
    <t>A07</t>
  </si>
  <si>
    <t>B07</t>
  </si>
  <si>
    <t>TAM 107</t>
  </si>
  <si>
    <t>Table 10. DNA Preliminary Marker Data for 2018 SRPN</t>
  </si>
  <si>
    <t>0-7</t>
  </si>
  <si>
    <t>0-100</t>
  </si>
  <si>
    <t>0-9</t>
  </si>
  <si>
    <t>Central Ferry, WA</t>
  </si>
  <si>
    <t>Pullman, WA</t>
  </si>
  <si>
    <t>Infection Type</t>
  </si>
  <si>
    <t>Severity</t>
  </si>
  <si>
    <t>Dates scored</t>
  </si>
  <si>
    <t>SRPN Overall</t>
  </si>
  <si>
    <t>McGregor, TX</t>
  </si>
  <si>
    <t>Greenville, TX</t>
  </si>
  <si>
    <t>Bushland, TX (Irrigated)</t>
  </si>
  <si>
    <t>Bushland, TX (Dryland)</t>
  </si>
  <si>
    <t>Stillwater, OK</t>
  </si>
  <si>
    <t>Lahoma, OK</t>
  </si>
  <si>
    <t>Winfield, KS</t>
  </si>
  <si>
    <t>Wichita, KS</t>
  </si>
  <si>
    <t>Manhattan, KS</t>
  </si>
  <si>
    <t>Colby, KS</t>
  </si>
  <si>
    <t>Burlington, CO</t>
  </si>
  <si>
    <t>Akron, CO</t>
  </si>
  <si>
    <t>Fort Collins, CO</t>
  </si>
  <si>
    <t>Julesburg, CO</t>
  </si>
  <si>
    <t>Clay Center, NE</t>
  </si>
  <si>
    <t>Lincoln, NE</t>
  </si>
  <si>
    <t>North Platte, NE</t>
  </si>
  <si>
    <t>Sidney, NE</t>
  </si>
  <si>
    <t>Alliance, NE</t>
  </si>
  <si>
    <t>Winner, SD</t>
  </si>
  <si>
    <t>Dakota Lakes, SD</t>
  </si>
  <si>
    <t>Bozeman, MT</t>
  </si>
  <si>
    <t>Mean</t>
  </si>
  <si>
    <t>Rank</t>
  </si>
  <si>
    <t>mean</t>
  </si>
  <si>
    <t>rank</t>
  </si>
  <si>
    <t>l.s.d. (alpha = 0.05)</t>
  </si>
  <si>
    <t>MSE</t>
  </si>
  <si>
    <t>n</t>
  </si>
  <si>
    <t>CV</t>
  </si>
  <si>
    <t>Planting date</t>
  </si>
  <si>
    <t>Harvest date</t>
  </si>
  <si>
    <t>Table 4. Mean (kg/ha) and l.s.d. for Grain Yields of 50 Entries in the 2018 Southern Regional Performance Nursery.</t>
  </si>
  <si>
    <t>Clay Center,NE</t>
  </si>
  <si>
    <t>Table 7. Plant Height (cm) for  2018 SRPN Entries.</t>
  </si>
  <si>
    <t>Table 6.  Mean Grain Volume Weights (kg/hl) 2018 of SRPN Entries by Location</t>
  </si>
  <si>
    <t>Hays, KS</t>
  </si>
  <si>
    <t xml:space="preserve">Hays, KS </t>
  </si>
  <si>
    <t>Shattering</t>
  </si>
  <si>
    <t>Maturity</t>
  </si>
  <si>
    <t>Lodging</t>
  </si>
  <si>
    <t>*There was grain shattering before harvesting, rating is based on 1-9 scale with 9 the worst</t>
  </si>
  <si>
    <t>Shattering*</t>
  </si>
  <si>
    <t>Shattering score is  %</t>
  </si>
  <si>
    <t>~10</t>
  </si>
  <si>
    <t>~5</t>
  </si>
  <si>
    <t>Hutchinson, KS</t>
  </si>
  <si>
    <t>Entry#</t>
  </si>
  <si>
    <t>Designation</t>
  </si>
  <si>
    <t>40:S</t>
  </si>
  <si>
    <t>70S</t>
  </si>
  <si>
    <t>80S</t>
  </si>
  <si>
    <t>80:S</t>
  </si>
  <si>
    <t>100S</t>
  </si>
  <si>
    <t>10MR</t>
  </si>
  <si>
    <t>20MS</t>
  </si>
  <si>
    <t>40:MS</t>
  </si>
  <si>
    <t>60:S</t>
  </si>
  <si>
    <t>90S</t>
  </si>
  <si>
    <t>25MS</t>
  </si>
  <si>
    <t>20:MR</t>
  </si>
  <si>
    <t>30MS</t>
  </si>
  <si>
    <t>40MS</t>
  </si>
  <si>
    <t>50:MS</t>
  </si>
  <si>
    <t>60S</t>
  </si>
  <si>
    <t>30:MS</t>
  </si>
  <si>
    <t>50MS</t>
  </si>
  <si>
    <t>30S</t>
  </si>
  <si>
    <t>40S</t>
  </si>
  <si>
    <t>100:S</t>
  </si>
  <si>
    <t>30:MR</t>
  </si>
  <si>
    <t>. 1</t>
  </si>
  <si>
    <t>60MS</t>
  </si>
  <si>
    <t>10:MR</t>
  </si>
  <si>
    <t>10:R</t>
  </si>
  <si>
    <t>60:MS</t>
  </si>
  <si>
    <t>tR</t>
  </si>
  <si>
    <t>40:MR</t>
  </si>
  <si>
    <t>70MS</t>
  </si>
  <si>
    <t>20MR</t>
  </si>
  <si>
    <t>20:MS</t>
  </si>
  <si>
    <t>20S</t>
  </si>
  <si>
    <t>Castroville, TX</t>
  </si>
  <si>
    <t xml:space="preserve"> 4/20/18</t>
  </si>
  <si>
    <t>Rep1, 4/25/18</t>
  </si>
  <si>
    <t>Rep2, 4/25/18</t>
  </si>
  <si>
    <t>. 1:  Leaf area loss is due to unknown reason.</t>
  </si>
  <si>
    <t>Greenville, TX*</t>
  </si>
  <si>
    <t>* The inserted notes are for plots where heading date was mixed possibly due to differences in vernalization.</t>
  </si>
  <si>
    <t>Goodwell, OK</t>
  </si>
  <si>
    <t>Logan, UT</t>
  </si>
  <si>
    <t>17/18</t>
  </si>
  <si>
    <t>CDL</t>
  </si>
  <si>
    <t>QFCSC</t>
  </si>
  <si>
    <t>QTHJC</t>
  </si>
  <si>
    <t>MCCFC</t>
  </si>
  <si>
    <t>RCRSC</t>
  </si>
  <si>
    <t>RKRQC</t>
  </si>
  <si>
    <t>TPMKC</t>
  </si>
  <si>
    <t>TTTTF</t>
  </si>
  <si>
    <t>GFMNC</t>
  </si>
  <si>
    <t>QCCSM</t>
  </si>
  <si>
    <t>TKTTF</t>
  </si>
  <si>
    <t>TTKSK</t>
  </si>
  <si>
    <t>TTKSK rep2</t>
  </si>
  <si>
    <t>TTTSK</t>
  </si>
  <si>
    <t>TTKTT</t>
  </si>
  <si>
    <t>TTKTT rep2</t>
  </si>
  <si>
    <t>TKKTP</t>
  </si>
  <si>
    <t>NOTES 1</t>
  </si>
  <si>
    <t>Field stem rust1</t>
  </si>
  <si>
    <t>Field stem rust2</t>
  </si>
  <si>
    <t>Notes 2</t>
  </si>
  <si>
    <t>Repeat#</t>
  </si>
  <si>
    <t>17/18#</t>
  </si>
  <si>
    <t>06ND76C</t>
  </si>
  <si>
    <t>75ND717C</t>
  </si>
  <si>
    <t>59KS19</t>
  </si>
  <si>
    <t>77ND82A</t>
  </si>
  <si>
    <t>99KS76A-1</t>
  </si>
  <si>
    <t>74MN1409</t>
  </si>
  <si>
    <t>01MN84A-1-2</t>
  </si>
  <si>
    <t>12WA147-2</t>
  </si>
  <si>
    <t>75WA165-2A</t>
  </si>
  <si>
    <t>13ETH18-1</t>
  </si>
  <si>
    <t>04KEN156/04</t>
  </si>
  <si>
    <t>07KEN24-4</t>
  </si>
  <si>
    <t>14KEN58-1</t>
  </si>
  <si>
    <t>13GER16-1</t>
  </si>
  <si>
    <t>seedling test</t>
  </si>
  <si>
    <t>X-13 field (row)</t>
  </si>
  <si>
    <t>M-9F field (hill plot)</t>
  </si>
  <si>
    <t>Field nursery</t>
  </si>
  <si>
    <t>Local ck 1</t>
  </si>
  <si>
    <t>McNair 701</t>
  </si>
  <si>
    <t>4</t>
  </si>
  <si>
    <t>3</t>
  </si>
  <si>
    <t>3+</t>
  </si>
  <si>
    <t>Local ck 2</t>
  </si>
  <si>
    <t>NC11361-60</t>
  </si>
  <si>
    <t>Local ck 3</t>
  </si>
  <si>
    <t>Prairie Red</t>
  </si>
  <si>
    <t>2-</t>
  </si>
  <si>
    <t>2</t>
  </si>
  <si>
    <t>2-;</t>
  </si>
  <si>
    <t>40MR</t>
  </si>
  <si>
    <t>Local ck 4</t>
  </si>
  <si>
    <t>Sisson</t>
  </si>
  <si>
    <t>0;</t>
  </si>
  <si>
    <t>;2-</t>
  </si>
  <si>
    <t>;1</t>
  </si>
  <si>
    <t>SRPN 1</t>
  </si>
  <si>
    <t>2+3</t>
  </si>
  <si>
    <t>3+/2+3</t>
  </si>
  <si>
    <t>4/2+3</t>
  </si>
  <si>
    <t>2+3/3</t>
  </si>
  <si>
    <t>3/2+3</t>
  </si>
  <si>
    <t>2/2+3/4</t>
  </si>
  <si>
    <t>70MS-S</t>
  </si>
  <si>
    <t>SRPN 2</t>
  </si>
  <si>
    <t>;/;2-</t>
  </si>
  <si>
    <t>;/3</t>
  </si>
  <si>
    <t>;</t>
  </si>
  <si>
    <t>;1-</t>
  </si>
  <si>
    <t>;1-/1-;</t>
  </si>
  <si>
    <t>2-/3</t>
  </si>
  <si>
    <t>2-/3+</t>
  </si>
  <si>
    <t>2-, 3</t>
  </si>
  <si>
    <t>3+, 2-</t>
  </si>
  <si>
    <t>SRPN 3</t>
  </si>
  <si>
    <t>;, ;1-</t>
  </si>
  <si>
    <t>;/2-</t>
  </si>
  <si>
    <t>;13/;</t>
  </si>
  <si>
    <t>0/10S</t>
  </si>
  <si>
    <t>BIN</t>
  </si>
  <si>
    <t>SRPN 4</t>
  </si>
  <si>
    <t>11+;</t>
  </si>
  <si>
    <t>;13-</t>
  </si>
  <si>
    <t>;13-/13;</t>
  </si>
  <si>
    <t>TMS</t>
  </si>
  <si>
    <t>SRPN 5</t>
  </si>
  <si>
    <t>13-C</t>
  </si>
  <si>
    <t>SRPN 6</t>
  </si>
  <si>
    <t>;/;13</t>
  </si>
  <si>
    <t>1;/;1</t>
  </si>
  <si>
    <t>;13</t>
  </si>
  <si>
    <t>SRPN 7</t>
  </si>
  <si>
    <t>;1/;13-</t>
  </si>
  <si>
    <t>11-;</t>
  </si>
  <si>
    <t>;1/13</t>
  </si>
  <si>
    <t>3LIF</t>
  </si>
  <si>
    <t>TMR</t>
  </si>
  <si>
    <t>SRPN 8</t>
  </si>
  <si>
    <t>;/;1</t>
  </si>
  <si>
    <t xml:space="preserve">0;, ; </t>
  </si>
  <si>
    <t>SRPN 9</t>
  </si>
  <si>
    <t>13-;</t>
  </si>
  <si>
    <t>;13/31;</t>
  </si>
  <si>
    <t>;13/13;</t>
  </si>
  <si>
    <t>2-, 3+</t>
  </si>
  <si>
    <t>5MS</t>
  </si>
  <si>
    <t>20MS-S</t>
  </si>
  <si>
    <t>SRPN 10</t>
  </si>
  <si>
    <t>31;</t>
  </si>
  <si>
    <t>0;, ;</t>
  </si>
  <si>
    <t>SRPN 11</t>
  </si>
  <si>
    <t>1;</t>
  </si>
  <si>
    <t>;1-/1C</t>
  </si>
  <si>
    <t>;1/1</t>
  </si>
  <si>
    <t>2+</t>
  </si>
  <si>
    <t>SRPN 12</t>
  </si>
  <si>
    <t>SRPN 13</t>
  </si>
  <si>
    <t>;13/2-</t>
  </si>
  <si>
    <t>2/;</t>
  </si>
  <si>
    <t>13-;/2-</t>
  </si>
  <si>
    <t>;13/3</t>
  </si>
  <si>
    <t>SRPN 14</t>
  </si>
  <si>
    <t>10S</t>
  </si>
  <si>
    <t>SRPN 15</t>
  </si>
  <si>
    <t>10R</t>
  </si>
  <si>
    <t>SRPN 16</t>
  </si>
  <si>
    <t>1+3-</t>
  </si>
  <si>
    <t>SRPN 17</t>
  </si>
  <si>
    <t>3+/;1</t>
  </si>
  <si>
    <t>3+/;</t>
  </si>
  <si>
    <t>3/;1</t>
  </si>
  <si>
    <t>31;/3</t>
  </si>
  <si>
    <t>3/;1-</t>
  </si>
  <si>
    <t>3/13-;</t>
  </si>
  <si>
    <t>4/;</t>
  </si>
  <si>
    <t>50S/TMS</t>
  </si>
  <si>
    <t>SRPN 18</t>
  </si>
  <si>
    <t>0;/;1-</t>
  </si>
  <si>
    <t>0</t>
  </si>
  <si>
    <t>SRPN 19</t>
  </si>
  <si>
    <t>SRPN 20</t>
  </si>
  <si>
    <t>0/10MS</t>
  </si>
  <si>
    <t>SRPN 21</t>
  </si>
  <si>
    <t>3-</t>
  </si>
  <si>
    <t>22+</t>
  </si>
  <si>
    <t>SRPN 22</t>
  </si>
  <si>
    <t>3+/2+</t>
  </si>
  <si>
    <t>SRPN 23</t>
  </si>
  <si>
    <t>2/;/3</t>
  </si>
  <si>
    <t>2-,3</t>
  </si>
  <si>
    <t>2/3+</t>
  </si>
  <si>
    <t>30MR</t>
  </si>
  <si>
    <t>50MR/70S</t>
  </si>
  <si>
    <t>SRPN 24</t>
  </si>
  <si>
    <t>12</t>
  </si>
  <si>
    <t>50MR</t>
  </si>
  <si>
    <t>SRPN 25</t>
  </si>
  <si>
    <t>3-1;</t>
  </si>
  <si>
    <t>1+;</t>
  </si>
  <si>
    <t>2-3+</t>
  </si>
  <si>
    <t>1;/3</t>
  </si>
  <si>
    <t>0/40MR</t>
  </si>
  <si>
    <t>SRPN 26</t>
  </si>
  <si>
    <t>;1+</t>
  </si>
  <si>
    <t>;/13;</t>
  </si>
  <si>
    <t>SRPN 27</t>
  </si>
  <si>
    <t>20MR-MS</t>
  </si>
  <si>
    <t>SRPN 28</t>
  </si>
  <si>
    <t>-</t>
  </si>
  <si>
    <t>13-</t>
  </si>
  <si>
    <t>10MS</t>
  </si>
  <si>
    <t>SRPN 29</t>
  </si>
  <si>
    <t>13;</t>
  </si>
  <si>
    <t>SRPN 30</t>
  </si>
  <si>
    <t>SRPN 31</t>
  </si>
  <si>
    <t>;11+</t>
  </si>
  <si>
    <t>TS</t>
  </si>
  <si>
    <t>SRPN 32</t>
  </si>
  <si>
    <t>2-/;</t>
  </si>
  <si>
    <t xml:space="preserve"> BIN</t>
  </si>
  <si>
    <t>SRPN 33</t>
  </si>
  <si>
    <t>20MSS</t>
  </si>
  <si>
    <t>SRPN 34</t>
  </si>
  <si>
    <t>3/2.</t>
  </si>
  <si>
    <t>2/3.</t>
  </si>
  <si>
    <t>2;</t>
  </si>
  <si>
    <t>60MS-S</t>
  </si>
  <si>
    <t>SRPN 35</t>
  </si>
  <si>
    <t>2+/;</t>
  </si>
  <si>
    <t>;1/2</t>
  </si>
  <si>
    <t>SRPN 36</t>
  </si>
  <si>
    <t>0;1-</t>
  </si>
  <si>
    <t>;/2</t>
  </si>
  <si>
    <t>SRPN 37</t>
  </si>
  <si>
    <t>SRPN 38</t>
  </si>
  <si>
    <t>33+</t>
  </si>
  <si>
    <t>SRPN 39</t>
  </si>
  <si>
    <t>2+3-</t>
  </si>
  <si>
    <t>30MR-MS</t>
  </si>
  <si>
    <t>SRPN 40</t>
  </si>
  <si>
    <t>1/3.</t>
  </si>
  <si>
    <t>3+2</t>
  </si>
  <si>
    <t>50S</t>
  </si>
  <si>
    <t>SRPN 41</t>
  </si>
  <si>
    <t>;1/2-</t>
  </si>
  <si>
    <t>1</t>
  </si>
  <si>
    <t>2+3/3+</t>
  </si>
  <si>
    <t>STRONG BIN</t>
  </si>
  <si>
    <t>SRPN 42</t>
  </si>
  <si>
    <t>23-</t>
  </si>
  <si>
    <t>SRPN 43</t>
  </si>
  <si>
    <t>3-1</t>
  </si>
  <si>
    <t>SRPN 44</t>
  </si>
  <si>
    <t>0;/2+</t>
  </si>
  <si>
    <t>;2+</t>
  </si>
  <si>
    <t>;/23</t>
  </si>
  <si>
    <t>SRPN 45</t>
  </si>
  <si>
    <t>3-;</t>
  </si>
  <si>
    <t>2+;</t>
  </si>
  <si>
    <t>SRPN 46</t>
  </si>
  <si>
    <t>SRPN 47</t>
  </si>
  <si>
    <t>SRPN 48</t>
  </si>
  <si>
    <t>SRPN 49</t>
  </si>
  <si>
    <t>50MS-S</t>
  </si>
  <si>
    <t>SRPN 50</t>
  </si>
  <si>
    <t>2+/3+</t>
  </si>
  <si>
    <t>2+/3</t>
  </si>
  <si>
    <t>wrong entry?</t>
  </si>
  <si>
    <t>Notes and explanations for stem rust evaluation of breeding germplasm</t>
  </si>
  <si>
    <t>A. Races used in seedling evaluations:</t>
  </si>
  <si>
    <t>Race</t>
  </si>
  <si>
    <t>Origin</t>
  </si>
  <si>
    <t>Virulence on differential genes</t>
  </si>
  <si>
    <t>USA</t>
  </si>
  <si>
    <t>5 7b 9a 9g 10 17 Tmp McN</t>
  </si>
  <si>
    <t>5 8a 9a 9d 9g 10 17 21 McN</t>
  </si>
  <si>
    <t>5 6 8a 9b 9d 9g 10 11 17 21 38 McN</t>
  </si>
  <si>
    <t>5 7b 9a 9b 9d 9g 10 17 21 38 McN</t>
  </si>
  <si>
    <t>5 6 7b 8a 9a 9b 9d 9g 21 McN</t>
  </si>
  <si>
    <t>5 7b 8a 9a 9d 9e 9g 10 11 17 21 36 Tmp McN</t>
  </si>
  <si>
    <t>Kenya</t>
  </si>
  <si>
    <t xml:space="preserve">TKTTF </t>
  </si>
  <si>
    <t>Ethiopia</t>
  </si>
  <si>
    <t>Germany</t>
  </si>
  <si>
    <t>References for description of significant races used in the screening:</t>
  </si>
  <si>
    <t>B. Seedling rating scale:</t>
  </si>
  <si>
    <t>0 to 4 infection type scale of Stakmen et al., 3 or 4 are considered susceptible</t>
  </si>
  <si>
    <t>"/" denotes hetergeneous, the predominant type given first.</t>
  </si>
  <si>
    <t>"LIF" denotes low infection frequency, or fewer number of pustules.</t>
  </si>
  <si>
    <t>"C" stands for excessive chlorosis</t>
  </si>
  <si>
    <t>"N" stands for excessive necrosis</t>
  </si>
  <si>
    <t>"Sr2M" referred to seedling chlorosis, similar to Sr2 expression in seedling under certain environments</t>
  </si>
  <si>
    <t>C. Entries repeated with additional races:</t>
  </si>
  <si>
    <t>Entries had low infection types to TTKSK, missing data or mixed plants to this race, was repeated.</t>
  </si>
  <si>
    <t>Additional variants of Ug99 and foreign races were used in the repeat tests to help identify genes effective against TTKSK</t>
  </si>
  <si>
    <t>D. Field stem rust nursery evaluations:</t>
  </si>
  <si>
    <t>Entries were planted in 1-m row plots perpendicular to spreader rows of mixed susceptible wheat lines in X-13 field, and hill-plots in M-9G field</t>
  </si>
  <si>
    <t>Nurseries were inoculated by needle injection of spreader rows, and by spray inoculations</t>
  </si>
  <si>
    <t>A composite of the following stem rust races was used as inoculum: QFCSC, QTHJC, RCRSC, RKRQC, and TPMKC</t>
  </si>
  <si>
    <t xml:space="preserve">E. Field ratings: </t>
  </si>
  <si>
    <t>Stem rust infection responses (R, MR, MS, S or combination thereof) and disease severity were rated when entries were at the soft dough stage</t>
  </si>
  <si>
    <t>BIN-Black internode, a likely indication of the presence of Sr2. This trait is considered to be more consistent than pseudo black chaff (PBC) in the St. Paul nursery.</t>
  </si>
  <si>
    <t>Lr gene marker**</t>
  </si>
  <si>
    <t>Lr gene postulated*</t>
  </si>
  <si>
    <t>MCTNB</t>
  </si>
  <si>
    <t>MFJSB</t>
  </si>
  <si>
    <t>MHDSB</t>
  </si>
  <si>
    <t>MLDSD</t>
  </si>
  <si>
    <t>PBLRG</t>
  </si>
  <si>
    <t>MBDSD</t>
  </si>
  <si>
    <t>TNRJJ</t>
  </si>
  <si>
    <t>TBBGS</t>
  </si>
  <si>
    <t>KFBJG</t>
  </si>
  <si>
    <t>MJBJB</t>
  </si>
  <si>
    <t>TCRKG</t>
  </si>
  <si>
    <t>---</t>
  </si>
  <si>
    <t>Lr34,Lr37,Lr46</t>
  </si>
  <si>
    <t>Lr24</t>
  </si>
  <si>
    <t>Lr37</t>
  </si>
  <si>
    <t>;2</t>
  </si>
  <si>
    <t>;1/3+</t>
  </si>
  <si>
    <t>;/3+</t>
  </si>
  <si>
    <t>;1-/3+</t>
  </si>
  <si>
    <t>;12</t>
  </si>
  <si>
    <t>0;/3+</t>
  </si>
  <si>
    <t>;2/3+</t>
  </si>
  <si>
    <t>0;3+</t>
  </si>
  <si>
    <t>;22+</t>
  </si>
  <si>
    <t>3+2+</t>
  </si>
  <si>
    <t>Lr37,Lr67</t>
  </si>
  <si>
    <t>3+2+;</t>
  </si>
  <si>
    <t>Lr37,Lr68</t>
  </si>
  <si>
    <t>32+</t>
  </si>
  <si>
    <t>;12-</t>
  </si>
  <si>
    <t>Lr34,Lr42,Lr46</t>
  </si>
  <si>
    <t>32/3+</t>
  </si>
  <si>
    <t>32;</t>
  </si>
  <si>
    <t>Lr37,Lr42,Lr68</t>
  </si>
  <si>
    <t>+</t>
  </si>
  <si>
    <t>Lr24,Lr42,Lr46,Lr68</t>
  </si>
  <si>
    <t>;23</t>
  </si>
  <si>
    <t>Lr34,Lr45,Lr68</t>
  </si>
  <si>
    <t>Lr24,Lr26, Lr46</t>
  </si>
  <si>
    <t>Lr37,Lr42</t>
  </si>
  <si>
    <t>Lr37,+</t>
  </si>
  <si>
    <t>32+;</t>
  </si>
  <si>
    <t>23;</t>
  </si>
  <si>
    <t>3;</t>
  </si>
  <si>
    <t>Lr46,Lr67</t>
  </si>
  <si>
    <t>Lr21,Lr37,Lr46</t>
  </si>
  <si>
    <t>;22-</t>
  </si>
  <si>
    <t>Lr37,Lr46,Lr68</t>
  </si>
  <si>
    <t>;2--</t>
  </si>
  <si>
    <t>Lr46,Lr68</t>
  </si>
  <si>
    <t>Lr24,+</t>
  </si>
  <si>
    <t>0;/5+</t>
  </si>
  <si>
    <t>Lr34,Lr37</t>
  </si>
  <si>
    <t>Lr9,Lr37</t>
  </si>
  <si>
    <t>;0</t>
  </si>
  <si>
    <t>Lr34,Lr37,Lr68</t>
  </si>
  <si>
    <t>Lr21,Lr24,Lr46</t>
  </si>
  <si>
    <t>Lr21,Lr34,Lr37</t>
  </si>
  <si>
    <t/>
  </si>
  <si>
    <t>Lr24,Lr46</t>
  </si>
  <si>
    <t>;/;23</t>
  </si>
  <si>
    <t>23</t>
  </si>
  <si>
    <t>33-</t>
  </si>
  <si>
    <t>Lr24,Lr37</t>
  </si>
  <si>
    <t>Lr24, Lr39</t>
  </si>
  <si>
    <t>1+</t>
  </si>
  <si>
    <t>;12+</t>
  </si>
  <si>
    <t>1+2+</t>
  </si>
  <si>
    <t>Lr14a</t>
  </si>
  <si>
    <t>1+2</t>
  </si>
  <si>
    <t>1+3</t>
  </si>
  <si>
    <t>x+</t>
  </si>
  <si>
    <t>type (IT)</t>
  </si>
  <si>
    <t>+ = all low IT; additional resistance</t>
  </si>
  <si>
    <t>--- = no Lr seedling resistance</t>
  </si>
  <si>
    <t>? = unable to postulate Lr gene</t>
  </si>
  <si>
    <t>St. Paul, MN</t>
  </si>
  <si>
    <t>**Data provided by Paul St. Amand and Guihua Bai</t>
  </si>
  <si>
    <t xml:space="preserve">* Based on leaf rust infection </t>
  </si>
  <si>
    <r>
      <t>Greenville, TX</t>
    </r>
    <r>
      <rPr>
        <b/>
        <vertAlign val="superscript"/>
        <sz val="12"/>
        <rFont val="Arial"/>
        <family val="2"/>
      </rPr>
      <t>*1</t>
    </r>
  </si>
  <si>
    <r>
      <t xml:space="preserve">Chillicothe, TX </t>
    </r>
    <r>
      <rPr>
        <b/>
        <vertAlign val="superscript"/>
        <sz val="12"/>
        <rFont val="Arial"/>
        <family val="2"/>
      </rPr>
      <t>*2</t>
    </r>
  </si>
  <si>
    <r>
      <t xml:space="preserve">Stillwater, OK </t>
    </r>
    <r>
      <rPr>
        <b/>
        <vertAlign val="superscript"/>
        <sz val="12"/>
        <rFont val="Arial"/>
        <family val="2"/>
      </rPr>
      <t>*3</t>
    </r>
  </si>
  <si>
    <r>
      <t xml:space="preserve">Altus, OK </t>
    </r>
    <r>
      <rPr>
        <b/>
        <vertAlign val="superscript"/>
        <sz val="12"/>
        <rFont val="Arial"/>
        <family val="2"/>
      </rPr>
      <t>*4</t>
    </r>
  </si>
  <si>
    <r>
      <t xml:space="preserve">Lahoma, OK </t>
    </r>
    <r>
      <rPr>
        <b/>
        <vertAlign val="superscript"/>
        <sz val="12"/>
        <rFont val="Arial"/>
        <family val="2"/>
      </rPr>
      <t>*5</t>
    </r>
  </si>
  <si>
    <r>
      <t xml:space="preserve">Wichita, KS </t>
    </r>
    <r>
      <rPr>
        <b/>
        <vertAlign val="superscript"/>
        <sz val="12"/>
        <rFont val="Arial"/>
        <family val="2"/>
      </rPr>
      <t>*7</t>
    </r>
  </si>
  <si>
    <r>
      <t xml:space="preserve">Garden City, KS </t>
    </r>
    <r>
      <rPr>
        <b/>
        <vertAlign val="superscript"/>
        <sz val="12"/>
        <rFont val="Arial"/>
        <family val="2"/>
      </rPr>
      <t>*8</t>
    </r>
  </si>
  <si>
    <r>
      <t xml:space="preserve">Hays, KS </t>
    </r>
    <r>
      <rPr>
        <b/>
        <vertAlign val="superscript"/>
        <sz val="12"/>
        <rFont val="Arial"/>
        <family val="2"/>
      </rPr>
      <t xml:space="preserve">*9 </t>
    </r>
  </si>
  <si>
    <r>
      <t xml:space="preserve">Colby, KS </t>
    </r>
    <r>
      <rPr>
        <b/>
        <vertAlign val="superscript"/>
        <sz val="12"/>
        <rFont val="Arial"/>
        <family val="2"/>
      </rPr>
      <t>*10</t>
    </r>
  </si>
  <si>
    <r>
      <t xml:space="preserve">Walsh, CO </t>
    </r>
    <r>
      <rPr>
        <b/>
        <vertAlign val="superscript"/>
        <sz val="12"/>
        <rFont val="Arial"/>
        <family val="2"/>
      </rPr>
      <t>*13</t>
    </r>
  </si>
  <si>
    <r>
      <t>Goodwell, OK</t>
    </r>
    <r>
      <rPr>
        <b/>
        <vertAlign val="superscript"/>
        <sz val="12"/>
        <rFont val="Arial"/>
        <family val="2"/>
      </rPr>
      <t xml:space="preserve"> *6 </t>
    </r>
  </si>
  <si>
    <r>
      <t xml:space="preserve">Salina, KS </t>
    </r>
    <r>
      <rPr>
        <b/>
        <vertAlign val="superscript"/>
        <sz val="12"/>
        <rFont val="Arial"/>
        <family val="2"/>
      </rPr>
      <t>*11</t>
    </r>
  </si>
  <si>
    <r>
      <t xml:space="preserve">Goodland, KS </t>
    </r>
    <r>
      <rPr>
        <b/>
        <vertAlign val="superscript"/>
        <sz val="12"/>
        <rFont val="Arial"/>
        <family val="2"/>
      </rPr>
      <t>*12</t>
    </r>
  </si>
  <si>
    <r>
      <rPr>
        <vertAlign val="superscript"/>
        <sz val="12"/>
        <rFont val="Arial"/>
        <family val="2"/>
      </rPr>
      <t xml:space="preserve">*1 </t>
    </r>
    <r>
      <rPr>
        <sz val="12"/>
        <rFont val="Arial"/>
        <family val="2"/>
      </rPr>
      <t>Hog damage.  Yield for plots with damage greater than 2 were omitted from mean calculation (Scale was 1-9 with 9 being worst).</t>
    </r>
  </si>
  <si>
    <r>
      <rPr>
        <vertAlign val="superscript"/>
        <sz val="12"/>
        <rFont val="Arial"/>
        <family val="2"/>
      </rPr>
      <t>*2</t>
    </r>
    <r>
      <rPr>
        <sz val="12"/>
        <rFont val="Arial"/>
        <family val="2"/>
      </rPr>
      <t xml:space="preserve"> Chillicothe was not harvested in 2018 due to drought and poor stands.</t>
    </r>
  </si>
  <si>
    <r>
      <rPr>
        <vertAlign val="superscript"/>
        <sz val="12"/>
        <rFont val="Arial"/>
        <family val="2"/>
      </rPr>
      <t>*3</t>
    </r>
    <r>
      <rPr>
        <sz val="12"/>
        <rFont val="Arial"/>
        <family val="2"/>
      </rPr>
      <t xml:space="preserve"> Light freeze damage in April during stem elongation.  Season-long drought stress.  No significant foliar disease pressure.</t>
    </r>
  </si>
  <si>
    <r>
      <rPr>
        <vertAlign val="superscript"/>
        <sz val="12"/>
        <rFont val="Arial"/>
        <family val="2"/>
      </rPr>
      <t>*4</t>
    </r>
    <r>
      <rPr>
        <sz val="12"/>
        <rFont val="Arial"/>
        <family val="2"/>
      </rPr>
      <t xml:space="preserve"> The Altus location was abandoned due to lack of emergence.</t>
    </r>
  </si>
  <si>
    <r>
      <rPr>
        <vertAlign val="superscript"/>
        <sz val="12"/>
        <rFont val="Arial"/>
        <family val="2"/>
      </rPr>
      <t>*5</t>
    </r>
    <r>
      <rPr>
        <sz val="12"/>
        <rFont val="Arial"/>
        <family val="2"/>
      </rPr>
      <t xml:space="preserve"> Significant freeze damage in April during stem elongation.  Season-long drought stress.  No significant foliar disease pressure.</t>
    </r>
  </si>
  <si>
    <r>
      <rPr>
        <vertAlign val="superscript"/>
        <sz val="12"/>
        <rFont val="Arial"/>
        <family val="2"/>
      </rPr>
      <t>*6</t>
    </r>
    <r>
      <rPr>
        <sz val="12"/>
        <rFont val="Arial"/>
        <family val="2"/>
      </rPr>
      <t xml:space="preserve"> Non-irrigated except at planting to assure uniform stand.  Season-long drought stress.  No significant foliar disease pressure.  Only light shattering loss</t>
    </r>
  </si>
  <si>
    <r>
      <rPr>
        <vertAlign val="superscript"/>
        <sz val="12"/>
        <rFont val="Arial"/>
        <family val="2"/>
      </rPr>
      <t xml:space="preserve">*7 </t>
    </r>
    <r>
      <rPr>
        <sz val="12"/>
        <rFont val="Arial"/>
        <family val="2"/>
      </rPr>
      <t>There was no lodging or disease observed in 2018.     Rainfall was 20.8 cm (8.19 ") and wheat was subject to heat and drought stress.</t>
    </r>
  </si>
  <si>
    <r>
      <rPr>
        <vertAlign val="superscript"/>
        <sz val="12"/>
        <rFont val="Arial"/>
        <family val="2"/>
      </rPr>
      <t>*8</t>
    </r>
    <r>
      <rPr>
        <sz val="12"/>
        <rFont val="Arial"/>
        <family val="2"/>
      </rPr>
      <t xml:space="preserve"> Garden City was not harvested in 2018 due to uneven stands.</t>
    </r>
  </si>
  <si>
    <r>
      <rPr>
        <vertAlign val="superscript"/>
        <sz val="12"/>
        <rFont val="Arial"/>
        <family val="2"/>
      </rPr>
      <t xml:space="preserve">*9 </t>
    </r>
    <r>
      <rPr>
        <sz val="12"/>
        <rFont val="Arial"/>
        <family val="2"/>
      </rPr>
      <t xml:space="preserve">There was grain shattering before harvesting, rating is based on 1-9 scale with 9 the worst.  See "Table 20" for shattering scores.
</t>
    </r>
  </si>
  <si>
    <r>
      <rPr>
        <vertAlign val="superscript"/>
        <sz val="12"/>
        <rFont val="Arial"/>
        <family val="2"/>
      </rPr>
      <t>*10</t>
    </r>
    <r>
      <rPr>
        <sz val="12"/>
        <rFont val="Arial"/>
        <family val="2"/>
      </rPr>
      <t xml:space="preserve"> Slight hail damage with grain shattering.  *More grain shattering occurred before harvesting, but did not took notes. If taking notes, it might be similar as Hays.  NF97117 is the most shattered one.</t>
    </r>
  </si>
  <si>
    <r>
      <rPr>
        <vertAlign val="superscript"/>
        <sz val="12"/>
        <rFont val="Arial"/>
        <family val="2"/>
      </rPr>
      <t xml:space="preserve">*11 </t>
    </r>
    <r>
      <rPr>
        <sz val="12"/>
        <rFont val="Arial"/>
        <family val="2"/>
      </rPr>
      <t>No harvest in 2018.</t>
    </r>
  </si>
  <si>
    <r>
      <rPr>
        <vertAlign val="superscript"/>
        <sz val="12"/>
        <rFont val="Arial"/>
        <family val="2"/>
      </rPr>
      <t>*12</t>
    </r>
    <r>
      <rPr>
        <sz val="12"/>
        <rFont val="Arial"/>
        <family val="2"/>
      </rPr>
      <t xml:space="preserve"> No harvest in 2018.</t>
    </r>
  </si>
  <si>
    <r>
      <rPr>
        <vertAlign val="superscript"/>
        <sz val="12"/>
        <rFont val="Arial"/>
        <family val="2"/>
      </rPr>
      <t>*13</t>
    </r>
    <r>
      <rPr>
        <sz val="12"/>
        <rFont val="Arial"/>
        <family val="2"/>
      </rPr>
      <t xml:space="preserve"> Walsh was abandoned in 2018</t>
    </r>
  </si>
  <si>
    <r>
      <t>5 9a 9d 9g 10 17 21</t>
    </r>
    <r>
      <rPr>
        <b/>
        <sz val="12"/>
        <rFont val="Arial"/>
        <family val="2"/>
      </rPr>
      <t xml:space="preserve"> 24</t>
    </r>
    <r>
      <rPr>
        <sz val="12"/>
        <rFont val="Arial"/>
        <family val="2"/>
      </rPr>
      <t xml:space="preserve"> McN</t>
    </r>
  </si>
  <si>
    <r>
      <t xml:space="preserve">5 6 7b 8a 9a 9b 9d 9e 9g 10 11 17  21 30 36 </t>
    </r>
    <r>
      <rPr>
        <b/>
        <sz val="12"/>
        <rFont val="Arial"/>
        <family val="2"/>
      </rPr>
      <t>38</t>
    </r>
    <r>
      <rPr>
        <sz val="12"/>
        <rFont val="Arial"/>
        <family val="2"/>
      </rPr>
      <t xml:space="preserve"> McN</t>
    </r>
  </si>
  <si>
    <r>
      <t xml:space="preserve">5 6 7b 8a 9a 9b 9d 9e 9g 10 11 17  21 30 </t>
    </r>
    <r>
      <rPr>
        <b/>
        <sz val="12"/>
        <rFont val="Arial"/>
        <family val="2"/>
      </rPr>
      <t xml:space="preserve">31 38 </t>
    </r>
    <r>
      <rPr>
        <sz val="12"/>
        <rFont val="Arial"/>
        <family val="2"/>
      </rPr>
      <t>McN</t>
    </r>
  </si>
  <si>
    <r>
      <t xml:space="preserve">5 6 7b 8a 9a 9b 9d 9e 9g 10 11 17  21 30 </t>
    </r>
    <r>
      <rPr>
        <b/>
        <sz val="12"/>
        <rFont val="Arial"/>
        <family val="2"/>
      </rPr>
      <t>31 36 38</t>
    </r>
    <r>
      <rPr>
        <sz val="12"/>
        <rFont val="Arial"/>
        <family val="2"/>
      </rPr>
      <t xml:space="preserve"> McN</t>
    </r>
  </si>
  <si>
    <r>
      <t xml:space="preserve">5 6 7b 8a 9a 9b 9d 9e 9g 10 11 17  21 </t>
    </r>
    <r>
      <rPr>
        <b/>
        <sz val="12"/>
        <rFont val="Arial"/>
        <family val="2"/>
      </rPr>
      <t>24</t>
    </r>
    <r>
      <rPr>
        <sz val="12"/>
        <rFont val="Arial"/>
        <family val="2"/>
      </rPr>
      <t xml:space="preserve"> 30 </t>
    </r>
    <r>
      <rPr>
        <b/>
        <sz val="12"/>
        <rFont val="Arial"/>
        <family val="2"/>
      </rPr>
      <t>31 38 Tmp</t>
    </r>
    <r>
      <rPr>
        <sz val="12"/>
        <rFont val="Arial"/>
        <family val="2"/>
      </rPr>
      <t xml:space="preserve"> McN</t>
    </r>
  </si>
  <si>
    <r>
      <t>5 6 7b 8a 9b 9d 9e 9g 10 17  21 30 36</t>
    </r>
    <r>
      <rPr>
        <b/>
        <sz val="12"/>
        <rFont val="Arial"/>
        <family val="2"/>
      </rPr>
      <t xml:space="preserve"> 38 Tmp</t>
    </r>
    <r>
      <rPr>
        <sz val="12"/>
        <rFont val="Arial"/>
        <family val="2"/>
      </rPr>
      <t xml:space="preserve"> McN (*avirulent on Sr7a)</t>
    </r>
  </si>
  <si>
    <r>
      <t>5 6 7b 8a 9b 9d 9e 9g 10 17  21</t>
    </r>
    <r>
      <rPr>
        <b/>
        <sz val="12"/>
        <rFont val="Arial"/>
        <family val="2"/>
      </rPr>
      <t xml:space="preserve"> 24 </t>
    </r>
    <r>
      <rPr>
        <sz val="12"/>
        <rFont val="Arial"/>
        <family val="2"/>
      </rPr>
      <t xml:space="preserve">30 </t>
    </r>
    <r>
      <rPr>
        <b/>
        <sz val="12"/>
        <rFont val="Arial"/>
        <family val="2"/>
      </rPr>
      <t>38</t>
    </r>
    <r>
      <rPr>
        <sz val="12"/>
        <rFont val="Arial"/>
        <family val="2"/>
      </rPr>
      <t xml:space="preserve"> McN (and </t>
    </r>
    <r>
      <rPr>
        <b/>
        <sz val="12"/>
        <rFont val="Arial"/>
        <family val="2"/>
      </rPr>
      <t>1A.1R</t>
    </r>
    <r>
      <rPr>
        <sz val="12"/>
        <rFont val="Arial"/>
        <family val="2"/>
      </rPr>
      <t>)</t>
    </r>
  </si>
  <si>
    <r>
      <t xml:space="preserve">* </t>
    </r>
    <r>
      <rPr>
        <b/>
        <sz val="12"/>
        <rFont val="Arial"/>
        <family val="2"/>
      </rPr>
      <t>Red font</t>
    </r>
    <r>
      <rPr>
        <sz val="12"/>
        <rFont val="Arial"/>
        <family val="2"/>
      </rPr>
      <t xml:space="preserve"> represents unique and/or significant virulence or combination of virulences</t>
    </r>
  </si>
  <si>
    <r>
      <t xml:space="preserve">TTTSK: Jin et al. (2009) </t>
    </r>
    <r>
      <rPr>
        <i/>
        <sz val="12"/>
        <rFont val="Arial"/>
        <family val="2"/>
      </rPr>
      <t>Plant Dis</t>
    </r>
    <r>
      <rPr>
        <sz val="12"/>
        <rFont val="Arial"/>
        <family val="2"/>
      </rPr>
      <t xml:space="preserve"> 93:367-370.</t>
    </r>
  </si>
  <si>
    <r>
      <t xml:space="preserve">TTKTT: Newcomb et al. (2016) </t>
    </r>
    <r>
      <rPr>
        <i/>
        <sz val="12"/>
        <rFont val="Arial"/>
        <family val="2"/>
      </rPr>
      <t>Phytopathology</t>
    </r>
    <r>
      <rPr>
        <sz val="12"/>
        <rFont val="Arial"/>
        <family val="2"/>
      </rPr>
      <t xml:space="preserve"> 106:729-736.</t>
    </r>
  </si>
  <si>
    <r>
      <t xml:space="preserve">TRTTF: Olivera et al. (2012) </t>
    </r>
    <r>
      <rPr>
        <i/>
        <sz val="12"/>
        <rFont val="Arial"/>
        <family val="2"/>
      </rPr>
      <t>Plant Dis</t>
    </r>
    <r>
      <rPr>
        <sz val="12"/>
        <rFont val="Arial"/>
        <family val="2"/>
      </rPr>
      <t xml:space="preserve"> 96:623-628.</t>
    </r>
  </si>
  <si>
    <r>
      <t xml:space="preserve">TKKTP: Olivera et al. (2017) </t>
    </r>
    <r>
      <rPr>
        <i/>
        <sz val="12"/>
        <rFont val="Arial"/>
        <family val="2"/>
      </rPr>
      <t>Plant Pathol. 66:1258-1266</t>
    </r>
    <r>
      <rPr>
        <sz val="12"/>
        <rFont val="Arial"/>
        <family val="2"/>
      </rPr>
      <t>.</t>
    </r>
  </si>
  <si>
    <t>Table 20. Lodging and Shattering Scores</t>
  </si>
  <si>
    <t>Table 20.  Lodging, shattering and maturity scores for 2018 SRPN Entries.</t>
  </si>
  <si>
    <t>Raleigh, NC</t>
  </si>
  <si>
    <t>Table 19. Freeze Damage (No data)</t>
  </si>
  <si>
    <t>Table 8. Heading Date (DOY) for 2018 SRPN Entries</t>
  </si>
  <si>
    <t>Table 11. Stripe (Yellow) Rust Scores for 2018 SRPN Entries</t>
  </si>
  <si>
    <t>Table 12. Leaf Rust observations for 2018 SRPN Entries</t>
  </si>
  <si>
    <t>Table 13. Stem Rust Scores for 2018 SRPN Entries</t>
  </si>
  <si>
    <t>Table 14. Powdery Mildew infection of 2018 SRPN Entries</t>
  </si>
  <si>
    <t>(%)</t>
  </si>
  <si>
    <t>Table 16. Dwarf Bunt  (Tilletia contraversa) Disease Infection Rate of 2018 SRPN Entries</t>
  </si>
  <si>
    <t>Table 18. Hessian Fly Damage of 2018 SRPN Entries</t>
  </si>
  <si>
    <t>Plots were inoculated with stem rust race QFCSC.</t>
  </si>
  <si>
    <t>Infection Type (IT) was rated on 0-9 scale with 0 = immune and 9 = highly susceptible. Scores of 0-3 are resistant; 4-6 are intermediate; and 7-9 are susceptible.</t>
  </si>
  <si>
    <t>Severity percent was rated on the flag leaf sheath and peduncle when susceptible checks reached near 100% severity.</t>
  </si>
  <si>
    <t>3/8/2018</t>
  </si>
  <si>
    <t>*1=resistant; no symptoms</t>
  </si>
  <si>
    <t>2=moderately resistant/slight symptom severity</t>
  </si>
  <si>
    <t>3=moderately susceptible/moderate symptom severity</t>
  </si>
  <si>
    <t>4=susceptible; severe symptoms</t>
  </si>
  <si>
    <t>Table 15. Wheat soilborne mosaic virus/Wheat spindle streak mosaic virus for 2018 SRPN entries</t>
  </si>
  <si>
    <t>Table 15. WSBMV-WSSMV</t>
  </si>
  <si>
    <t>Wheat spikes inoculated at 20,000 conidia /ml with Bolivian isolate, B-71</t>
  </si>
  <si>
    <t>Fort Detrick, MD</t>
  </si>
  <si>
    <t>Spikes ranked by proportion of florets/spike infected then averged for 10 spikes per entry</t>
  </si>
  <si>
    <t>SD</t>
  </si>
  <si>
    <t>Count</t>
  </si>
  <si>
    <t>Class</t>
  </si>
  <si>
    <t>Glenn</t>
  </si>
  <si>
    <t>HRS</t>
  </si>
  <si>
    <t>Everest</t>
  </si>
  <si>
    <t>Table 17. Wheat Blast Data</t>
  </si>
  <si>
    <t>Average %</t>
  </si>
  <si>
    <t>Min</t>
  </si>
  <si>
    <t>Max</t>
  </si>
  <si>
    <t>2NS/2AS</t>
  </si>
  <si>
    <r>
      <t>Table 17. Greenhouse evaluation of 2018 SRPN entries for wheat blast disease (</t>
    </r>
    <r>
      <rPr>
        <b/>
        <i/>
        <sz val="12"/>
        <color theme="1"/>
        <rFont val="Arial"/>
        <family val="2"/>
      </rPr>
      <t>Magnaporthe oryzae)</t>
    </r>
  </si>
  <si>
    <r>
      <t>Mt. Vernon, WA</t>
    </r>
    <r>
      <rPr>
        <b/>
        <vertAlign val="superscript"/>
        <sz val="12"/>
        <color indexed="8"/>
        <rFont val="Arial"/>
        <family val="2"/>
      </rPr>
      <t>c</t>
    </r>
  </si>
  <si>
    <t>Walla Walla, WA</t>
  </si>
  <si>
    <t>Lind, WA</t>
  </si>
  <si>
    <t>Possible</t>
  </si>
  <si>
    <r>
      <t>2018</t>
    </r>
    <r>
      <rPr>
        <b/>
        <vertAlign val="superscript"/>
        <sz val="12"/>
        <color indexed="8"/>
        <rFont val="Arial"/>
        <family val="2"/>
      </rPr>
      <t>g</t>
    </r>
  </si>
  <si>
    <t>Feekes 10.53</t>
  </si>
  <si>
    <t>Feekes 6</t>
  </si>
  <si>
    <t>Feekes 11.1</t>
  </si>
  <si>
    <t>Feekes 10.54</t>
  </si>
  <si>
    <t>Feekes 11.2</t>
  </si>
  <si>
    <t>Field</t>
  </si>
  <si>
    <t>Overall</t>
  </si>
  <si>
    <t>HTAP</t>
  </si>
  <si>
    <t>PLOT</t>
  </si>
  <si>
    <t>Severity %</t>
  </si>
  <si>
    <r>
      <t>Summary</t>
    </r>
    <r>
      <rPr>
        <b/>
        <vertAlign val="superscript"/>
        <sz val="12"/>
        <color indexed="8"/>
        <rFont val="Arial"/>
        <family val="2"/>
      </rPr>
      <t>d</t>
    </r>
  </si>
  <si>
    <r>
      <t>Rating</t>
    </r>
    <r>
      <rPr>
        <b/>
        <vertAlign val="superscript"/>
        <sz val="12"/>
        <color indexed="8"/>
        <rFont val="Arial"/>
        <family val="2"/>
      </rPr>
      <t>e</t>
    </r>
  </si>
  <si>
    <r>
      <t>Resistance</t>
    </r>
    <r>
      <rPr>
        <b/>
        <vertAlign val="superscript"/>
        <sz val="12"/>
        <color indexed="8"/>
        <rFont val="Arial"/>
        <family val="2"/>
      </rPr>
      <t>f</t>
    </r>
  </si>
  <si>
    <t>2,5</t>
  </si>
  <si>
    <t>MR</t>
  </si>
  <si>
    <t>Low</t>
  </si>
  <si>
    <t>MS</t>
  </si>
  <si>
    <t>MR-MS</t>
  </si>
  <si>
    <t>High</t>
  </si>
  <si>
    <t>2,8</t>
  </si>
  <si>
    <t>No</t>
  </si>
  <si>
    <t>1,7</t>
  </si>
  <si>
    <t>1,00</t>
  </si>
  <si>
    <t>2,3</t>
  </si>
  <si>
    <t>5,8</t>
  </si>
  <si>
    <t>Check</t>
  </si>
  <si>
    <t>PS279 (S. Check)</t>
  </si>
  <si>
    <t>END</t>
  </si>
  <si>
    <t>Barley (fill)</t>
  </si>
  <si>
    <r>
      <rPr>
        <vertAlign val="superscript"/>
        <sz val="12"/>
        <color indexed="8"/>
        <rFont val="Arial"/>
        <family val="2"/>
      </rPr>
      <t>a</t>
    </r>
    <r>
      <rPr>
        <sz val="12"/>
        <color indexed="8"/>
        <rFont val="Arial"/>
        <family val="2"/>
      </rPr>
      <t xml:space="preserve"> Infection Type (IT) was recorded based on the 0-9 scale with ITs 8 and 9 combined as 8 (the most susceptible reaction) in field data.  Generally,  IT 0-3 are considered resistant, 4-6 intermediate, and 7-9 susceptible. Heterogenous reactions of an entry were indicated by two or more ITs separated by "," for most plants with the first IT and few plants with the second IT or connected with "-" for entries containing plants with continuous ITs.</t>
    </r>
  </si>
  <si>
    <r>
      <rPr>
        <vertAlign val="superscript"/>
        <sz val="12"/>
        <color indexed="8"/>
        <rFont val="Arial"/>
        <family val="2"/>
      </rPr>
      <t xml:space="preserve">b </t>
    </r>
    <r>
      <rPr>
        <sz val="12"/>
        <color indexed="8"/>
        <rFont val="Arial"/>
        <family val="2"/>
      </rPr>
      <t>All locations were under natural infection.</t>
    </r>
  </si>
  <si>
    <r>
      <rPr>
        <vertAlign val="superscript"/>
        <sz val="12"/>
        <color indexed="8"/>
        <rFont val="Arial"/>
        <family val="2"/>
      </rPr>
      <t>c</t>
    </r>
    <r>
      <rPr>
        <sz val="12"/>
        <color indexed="8"/>
        <rFont val="Arial"/>
        <family val="2"/>
      </rPr>
      <t xml:space="preserve"> Entries with a high IT in the first note, but a low IT in the second note at Mt. Vernon, WA may indicate that they have high-temperature, adult-plant   (HTAP) resistance. </t>
    </r>
  </si>
  <si>
    <r>
      <rPr>
        <vertAlign val="superscript"/>
        <sz val="12"/>
        <color indexed="8"/>
        <rFont val="Arial"/>
        <family val="2"/>
      </rPr>
      <t>d</t>
    </r>
    <r>
      <rPr>
        <sz val="12"/>
        <color indexed="8"/>
        <rFont val="Arial"/>
        <family val="2"/>
      </rPr>
      <t xml:space="preserve"> R = resistant, MR = moderately resistant, MS = moderately susceptible, and S =susceptible.</t>
    </r>
  </si>
  <si>
    <r>
      <rPr>
        <vertAlign val="superscript"/>
        <sz val="12"/>
        <color indexed="8"/>
        <rFont val="Arial"/>
        <family val="2"/>
      </rPr>
      <t>e</t>
    </r>
    <r>
      <rPr>
        <sz val="12"/>
        <color indexed="8"/>
        <rFont val="Arial"/>
        <family val="2"/>
      </rPr>
      <t xml:space="preserve"> 1 = most resistant and 9 most susceptible.</t>
    </r>
  </si>
  <si>
    <r>
      <rPr>
        <vertAlign val="superscript"/>
        <sz val="12"/>
        <rFont val="Arial"/>
        <family val="2"/>
      </rPr>
      <t>f</t>
    </r>
    <r>
      <rPr>
        <sz val="12"/>
        <rFont val="Arial"/>
        <family val="2"/>
      </rPr>
      <t xml:space="preserve">  The high-temperature adult-plant (HTAP) resistance data were based on greenhouse tests. Unknown = Whether the entry has HTAP resistance or not couldn't be determined as it was resistant to all tested races in the seedling stage. TBT = to be tested. Entries with Yr5 and/or Yr15 may not have HTAP resistance but their resistance should be highly effective as no races virulent to either of the genes are found in the US. </t>
    </r>
  </si>
  <si>
    <r>
      <rPr>
        <vertAlign val="superscript"/>
        <sz val="12"/>
        <color indexed="8"/>
        <rFont val="Arial"/>
        <family val="2"/>
      </rPr>
      <t>g</t>
    </r>
    <r>
      <rPr>
        <sz val="12"/>
        <color indexed="8"/>
        <rFont val="Arial"/>
        <family val="2"/>
      </rPr>
      <t xml:space="preserve"> Planting dates: Pullman, WA, 10/24/2017; Mt. Vernon, WA, 10/27/2017; Walla Walla, WA, 10/10/2017; and Lind, WA, 10/11/2017.</t>
    </r>
  </si>
  <si>
    <t xml:space="preserve">  Note: The summary and ratings are based on the highest IT and % severity to discourage use of race-specific resistance. </t>
  </si>
  <si>
    <t>Seed</t>
  </si>
  <si>
    <t>PSTv-4</t>
  </si>
  <si>
    <t>PSTv-14</t>
  </si>
  <si>
    <t>PSTv-37</t>
  </si>
  <si>
    <t>PSTv-40</t>
  </si>
  <si>
    <t>PSTv-51</t>
  </si>
  <si>
    <t>PSTv-198</t>
  </si>
  <si>
    <t>treated</t>
  </si>
  <si>
    <t>resistance</t>
  </si>
  <si>
    <t>3,3,5</t>
  </si>
  <si>
    <t>2,3,3</t>
  </si>
  <si>
    <t>6,6,6</t>
  </si>
  <si>
    <t>5,5,5</t>
  </si>
  <si>
    <t>3,3,4</t>
  </si>
  <si>
    <t>3,3,3</t>
  </si>
  <si>
    <t>5,5,6</t>
  </si>
  <si>
    <t>5,6,5</t>
  </si>
  <si>
    <t>5,4,5</t>
  </si>
  <si>
    <t>3,4,5</t>
  </si>
  <si>
    <t>2,2,2</t>
  </si>
  <si>
    <t>2,3,4</t>
  </si>
  <si>
    <t>4,4,4</t>
  </si>
  <si>
    <t>8,8,8</t>
  </si>
  <si>
    <t>3,6,6</t>
  </si>
  <si>
    <t>3,5,6</t>
  </si>
  <si>
    <t>2,4,4</t>
  </si>
  <si>
    <t>2,2,5</t>
  </si>
  <si>
    <t>2,2,3</t>
  </si>
  <si>
    <t>7,7,7</t>
  </si>
  <si>
    <t>3,2,5</t>
  </si>
  <si>
    <t>5,8,8</t>
  </si>
  <si>
    <t>3,5,5</t>
  </si>
  <si>
    <t>5,5,8</t>
  </si>
  <si>
    <t>2(9),8(3)</t>
  </si>
  <si>
    <t>1,1,1</t>
  </si>
  <si>
    <t>2,3,5</t>
  </si>
  <si>
    <t>3,2,3</t>
  </si>
  <si>
    <t>4,5,5</t>
  </si>
  <si>
    <t>3,3,6</t>
  </si>
  <si>
    <t>2(6),8(4)</t>
  </si>
  <si>
    <t>3,3,2</t>
  </si>
  <si>
    <t>2,3,6</t>
  </si>
  <si>
    <t>2,5,8</t>
  </si>
  <si>
    <t>2,8(2)</t>
  </si>
  <si>
    <t>CHK</t>
  </si>
  <si>
    <t>Ps279 (S. Check)</t>
  </si>
  <si>
    <r>
      <t>a</t>
    </r>
    <r>
      <rPr>
        <sz val="12"/>
        <color indexed="8"/>
        <rFont val="Arial"/>
        <family val="2"/>
      </rPr>
      <t xml:space="preserve"> Infection Type (IT) was recorded based on the 0-9 scale with ITs 8 and 9 combined as 8 (the most susceptible reaction) in field data.  Generally,  IT 0-3 are considered resistant, 4-6 intermediate, and 7-9 susceptible. Heterogenous reactions of an entry were indicated by two or more ITs separated   by "," for most plants with the first IT and few plants with the second IT and the number of plants for each IT is indicated in "( )".  For adult-plant tests, if the flag   leaf has a IT different from the leaf below, the ITs are separated by"/" with the flag leaf IT first.</t>
    </r>
  </si>
  <si>
    <r>
      <t xml:space="preserve">  </t>
    </r>
    <r>
      <rPr>
        <b/>
        <sz val="12"/>
        <color indexed="8"/>
        <rFont val="Arial"/>
        <family val="2"/>
      </rPr>
      <t>Virulence</t>
    </r>
    <r>
      <rPr>
        <sz val="12"/>
        <color indexed="8"/>
        <rFont val="Arial"/>
        <family val="2"/>
      </rPr>
      <t>/avirulence formulae (</t>
    </r>
    <r>
      <rPr>
        <i/>
        <sz val="12"/>
        <color indexed="8"/>
        <rFont val="Arial"/>
        <family val="2"/>
      </rPr>
      <t>Yr</t>
    </r>
    <r>
      <rPr>
        <sz val="12"/>
        <color indexed="8"/>
        <rFont val="Arial"/>
        <family val="2"/>
      </rPr>
      <t xml:space="preserve"> genes) of the tested races:</t>
    </r>
  </si>
  <si>
    <r>
      <t xml:space="preserve">     PSTv-4:    </t>
    </r>
    <r>
      <rPr>
        <b/>
        <sz val="12"/>
        <color indexed="8"/>
        <rFont val="Arial"/>
        <family val="2"/>
      </rPr>
      <t>1,6,9,17,27,SP,Tye</t>
    </r>
    <r>
      <rPr>
        <sz val="12"/>
        <color indexed="8"/>
        <rFont val="Arial"/>
        <family val="2"/>
      </rPr>
      <t xml:space="preserve">/5,7,8,10,15,24,32,43,44,Tr1,Exp2 </t>
    </r>
  </si>
  <si>
    <r>
      <t xml:space="preserve">     PSTv-14:  </t>
    </r>
    <r>
      <rPr>
        <b/>
        <sz val="12"/>
        <color indexed="8"/>
        <rFont val="Arial"/>
        <family val="2"/>
      </rPr>
      <t>1,6,7,8,9,17,27,43,44,Tr1,Exp2,Tye</t>
    </r>
    <r>
      <rPr>
        <sz val="12"/>
        <color indexed="8"/>
        <rFont val="Arial"/>
        <family val="2"/>
      </rPr>
      <t>/5,10,15,24,32,SP</t>
    </r>
  </si>
  <si>
    <r>
      <t xml:space="preserve">     PSTv-37:   </t>
    </r>
    <r>
      <rPr>
        <b/>
        <sz val="12"/>
        <color indexed="8"/>
        <rFont val="Arial"/>
        <family val="2"/>
      </rPr>
      <t>6,7,8,9,17,27,43,44,Tr1,Exp2</t>
    </r>
    <r>
      <rPr>
        <sz val="12"/>
        <color indexed="8"/>
        <rFont val="Arial"/>
        <family val="2"/>
      </rPr>
      <t>/1,5,10,15,24,32,SP,Tye</t>
    </r>
  </si>
  <si>
    <r>
      <t xml:space="preserve">     PSTv-40:   </t>
    </r>
    <r>
      <rPr>
        <b/>
        <sz val="12"/>
        <color indexed="8"/>
        <rFont val="Arial"/>
        <family val="2"/>
      </rPr>
      <t>6,7,8,9,10,24,27,32,43,44,Tr1,Exp2</t>
    </r>
    <r>
      <rPr>
        <sz val="12"/>
        <color indexed="8"/>
        <rFont val="Arial"/>
        <family val="2"/>
      </rPr>
      <t xml:space="preserve">/1,5,15,17,SP,Tye  </t>
    </r>
  </si>
  <si>
    <r>
      <t xml:space="preserve">     PSTv-51:  </t>
    </r>
    <r>
      <rPr>
        <b/>
        <sz val="12"/>
        <color indexed="8"/>
        <rFont val="Arial"/>
        <family val="2"/>
      </rPr>
      <t>1,6,7,8,9,10,17,24,27,32,43,44,SP,Tr1,Exp2,Tye</t>
    </r>
    <r>
      <rPr>
        <sz val="12"/>
        <color indexed="8"/>
        <rFont val="Arial"/>
        <family val="2"/>
      </rPr>
      <t>/5,15</t>
    </r>
  </si>
  <si>
    <r>
      <t xml:space="preserve">     PSTv-198: </t>
    </r>
    <r>
      <rPr>
        <b/>
        <sz val="12"/>
        <color indexed="8"/>
        <rFont val="Arial"/>
        <family val="2"/>
      </rPr>
      <t>6,7,8,9,27,43,44,Exp2</t>
    </r>
    <r>
      <rPr>
        <sz val="12"/>
        <color indexed="8"/>
        <rFont val="Arial"/>
        <family val="2"/>
      </rPr>
      <t>/1,5,10,15,17,24,32,SP,Tr1,76</t>
    </r>
  </si>
  <si>
    <r>
      <t>b</t>
    </r>
    <r>
      <rPr>
        <sz val="12"/>
        <color indexed="8"/>
        <rFont val="Arial"/>
        <family val="2"/>
      </rPr>
      <t xml:space="preserve"> The seedling tests were conducted in October to December 2017  for each race without replications.  For adult-plant tests, seeds were planted in late November and seedlings of about 3-5 cm were vernalized at 2-4°C for 6 to 9 weeks and then transplanted into big pots and grown in the greenhouse (10 to 25°C diurnal temperature cycle, 16h light) from January to March. Plants at boot to flowering stages were inoculated (Jan to March 2012) with a mixture of urediniospores of a particular race with talc powdery at about 1:20 ratio, incubated for 20 to 24 h in a dew chamber (dark, 10°C) and then grown in a greenhouse growth chamber at the 10-30°C diurnal temperature cycle with 16 h light. IT was recorded for each plant 18 to 20 days after inoculation. The three reps for each race test were done in different time periods. </t>
    </r>
  </si>
  <si>
    <r>
      <t>c</t>
    </r>
    <r>
      <rPr>
        <sz val="12"/>
        <color indexed="8"/>
        <rFont val="Arial"/>
        <family val="2"/>
      </rPr>
      <t xml:space="preserve"> Entries with a high IT in the seedling low-temperature test but with a low IT  to all tested three races in the adult-plant tests under high temperatures have possibly high-temperature adult-plant (HTAP) resistance.  Some of the entries are susceptible to all tested races in seedling stage, but resistant to one or two races and susceptible to the other race(s) in the adult-plant stage, indicating race-specificity of the adult-plant resistance.</t>
    </r>
  </si>
  <si>
    <r>
      <rPr>
        <vertAlign val="superscript"/>
        <sz val="12"/>
        <color indexed="8"/>
        <rFont val="Arial"/>
        <family val="2"/>
      </rPr>
      <t>d</t>
    </r>
    <r>
      <rPr>
        <sz val="12"/>
        <color indexed="8"/>
        <rFont val="Arial"/>
        <family val="2"/>
      </rPr>
      <t xml:space="preserve"> PST races under controlled greenhouse conditions at low temperatures (diurnal temperatures gradually changing from 4 to 20°C for the seedling tests and at high temperatures (diurnal temperatures gradually changing from 10 to 30°C) for the adult-plant tests.</t>
    </r>
  </si>
  <si>
    <r>
      <t xml:space="preserve">Infection type produced by </t>
    </r>
    <r>
      <rPr>
        <b/>
        <i/>
        <sz val="12"/>
        <color indexed="8"/>
        <rFont val="Arial"/>
        <family val="2"/>
      </rPr>
      <t>Puccinia striiformis f. sp. tritici</t>
    </r>
    <r>
      <rPr>
        <b/>
        <sz val="12"/>
        <color indexed="8"/>
        <rFont val="Arial"/>
        <family val="2"/>
      </rPr>
      <t xml:space="preserve"> (PST) races</t>
    </r>
    <r>
      <rPr>
        <b/>
        <vertAlign val="superscript"/>
        <sz val="12"/>
        <color indexed="8"/>
        <rFont val="Arial"/>
        <family val="2"/>
      </rPr>
      <t>a</t>
    </r>
  </si>
  <si>
    <r>
      <t>Seedling Tests</t>
    </r>
    <r>
      <rPr>
        <b/>
        <vertAlign val="superscript"/>
        <sz val="12"/>
        <color indexed="8"/>
        <rFont val="Arial"/>
        <family val="2"/>
      </rPr>
      <t>b</t>
    </r>
  </si>
  <si>
    <r>
      <t>Adult-plant Tests</t>
    </r>
    <r>
      <rPr>
        <b/>
        <vertAlign val="superscript"/>
        <sz val="12"/>
        <color indexed="8"/>
        <rFont val="Arial"/>
        <family val="2"/>
      </rPr>
      <t>b</t>
    </r>
  </si>
  <si>
    <r>
      <t>2018</t>
    </r>
    <r>
      <rPr>
        <b/>
        <vertAlign val="superscript"/>
        <sz val="12"/>
        <color indexed="8"/>
        <rFont val="Arial"/>
        <family val="2"/>
      </rPr>
      <t>d</t>
    </r>
  </si>
  <si>
    <r>
      <t>(4-20</t>
    </r>
    <r>
      <rPr>
        <b/>
        <vertAlign val="superscript"/>
        <sz val="12"/>
        <color indexed="8"/>
        <rFont val="Arial"/>
        <family val="2"/>
      </rPr>
      <t>o</t>
    </r>
    <r>
      <rPr>
        <b/>
        <sz val="12"/>
        <color indexed="8"/>
        <rFont val="Arial"/>
        <family val="2"/>
      </rPr>
      <t>C)</t>
    </r>
  </si>
  <si>
    <r>
      <t>(10-30</t>
    </r>
    <r>
      <rPr>
        <b/>
        <vertAlign val="superscript"/>
        <sz val="12"/>
        <color indexed="8"/>
        <rFont val="Arial"/>
        <family val="2"/>
      </rPr>
      <t>o</t>
    </r>
    <r>
      <rPr>
        <b/>
        <sz val="12"/>
        <color indexed="8"/>
        <rFont val="Arial"/>
        <family val="2"/>
      </rPr>
      <t>C)</t>
    </r>
  </si>
  <si>
    <r>
      <t>HTAP</t>
    </r>
    <r>
      <rPr>
        <b/>
        <vertAlign val="superscript"/>
        <sz val="12"/>
        <rFont val="Arial"/>
        <family val="2"/>
      </rPr>
      <t>c</t>
    </r>
  </si>
  <si>
    <t>2018 RPN Marker Data</t>
  </si>
  <si>
    <t>0-5 scale</t>
  </si>
  <si>
    <t>0 = Non-susceptible</t>
  </si>
  <si>
    <t>5 = Highly susceptible</t>
  </si>
  <si>
    <t>5.3 = Super-susceptible</t>
  </si>
  <si>
    <t>Table 21. Acid Soil Tolerance</t>
  </si>
  <si>
    <t xml:space="preserve">Grain Yield </t>
  </si>
  <si>
    <t>Overall Average (kg/ha)</t>
  </si>
  <si>
    <t>Regression Coef. (b)</t>
  </si>
  <si>
    <r>
      <t>r</t>
    </r>
    <r>
      <rPr>
        <b/>
        <vertAlign val="superscript"/>
        <sz val="12"/>
        <rFont val="Arial"/>
        <family val="2"/>
      </rPr>
      <t>2</t>
    </r>
  </si>
  <si>
    <t>Table 9.  Stability Analysis of 2018 SRPN Entries.</t>
  </si>
  <si>
    <t>Overall SRPN</t>
  </si>
  <si>
    <t>Texas</t>
  </si>
  <si>
    <t>Oklahoma</t>
  </si>
  <si>
    <t>Kansas</t>
  </si>
  <si>
    <t>Colorado</t>
  </si>
  <si>
    <t>Nebraska</t>
  </si>
  <si>
    <t>South Dakota</t>
  </si>
  <si>
    <t>Southeast*</t>
  </si>
  <si>
    <r>
      <t xml:space="preserve">Northwest </t>
    </r>
    <r>
      <rPr>
        <b/>
        <vertAlign val="superscript"/>
        <sz val="12"/>
        <rFont val="Arial"/>
        <family val="2"/>
      </rPr>
      <t>*2</t>
    </r>
  </si>
  <si>
    <r>
      <t xml:space="preserve">Southwest </t>
    </r>
    <r>
      <rPr>
        <b/>
        <vertAlign val="superscript"/>
        <sz val="12"/>
        <rFont val="Arial"/>
        <family val="2"/>
      </rPr>
      <t>*3</t>
    </r>
  </si>
  <si>
    <r>
      <t xml:space="preserve">Central South Dakota </t>
    </r>
    <r>
      <rPr>
        <b/>
        <vertAlign val="superscript"/>
        <sz val="12"/>
        <rFont val="Arial"/>
        <family val="2"/>
      </rPr>
      <t>*4</t>
    </r>
  </si>
  <si>
    <r>
      <t xml:space="preserve">Northeast </t>
    </r>
    <r>
      <rPr>
        <b/>
        <vertAlign val="superscript"/>
        <sz val="12"/>
        <rFont val="Arial"/>
        <family val="2"/>
      </rPr>
      <t>*5</t>
    </r>
  </si>
  <si>
    <t>* Locations with significant factor loadings to multiple zones were inlcuded in each.</t>
  </si>
  <si>
    <t>Bushland, TX (Irr.)</t>
  </si>
  <si>
    <t>Goodwell, OK (Irr.)</t>
  </si>
  <si>
    <t>Table 5.  Mean and l.s.d. for Grain Yields of 50 Entries in the 2018 SRPN, by State and Production Zone (kg/ha).</t>
  </si>
  <si>
    <t>Overall Mean</t>
  </si>
  <si>
    <t>Greenville, TX (replaced Prosper, TX) *</t>
  </si>
  <si>
    <t>Bushland, TX (Dry) *3</t>
  </si>
  <si>
    <t>Grain Volume Weight</t>
  </si>
  <si>
    <t>Heading Date</t>
  </si>
  <si>
    <t>Plant Height</t>
  </si>
  <si>
    <t>(kg/ha)</t>
  </si>
  <si>
    <t>(kg/hl)</t>
  </si>
  <si>
    <t>(DOY)</t>
  </si>
  <si>
    <t>(cm)</t>
  </si>
  <si>
    <t>Table 3. Agronomic Summary of 2018 Southern Regional Performance Nursery.</t>
  </si>
  <si>
    <t>Table 3. Agronomic Summary</t>
  </si>
  <si>
    <t>Table 5. State and Zone Yield Means</t>
  </si>
  <si>
    <t>Table 9. Stability Analysis</t>
  </si>
  <si>
    <r>
      <rPr>
        <vertAlign val="superscript"/>
        <sz val="12"/>
        <rFont val="Arial"/>
        <family val="2"/>
      </rPr>
      <t>*14</t>
    </r>
    <r>
      <rPr>
        <sz val="12"/>
        <rFont val="Arial"/>
        <family val="2"/>
      </rPr>
      <t xml:space="preserve"> No harvest in 2018.</t>
    </r>
  </si>
  <si>
    <r>
      <t xml:space="preserve">Brookings, SD </t>
    </r>
    <r>
      <rPr>
        <b/>
        <vertAlign val="superscript"/>
        <sz val="12"/>
        <rFont val="Arial"/>
        <family val="2"/>
      </rPr>
      <t>14</t>
    </r>
  </si>
  <si>
    <r>
      <t xml:space="preserve">Colby, KS </t>
    </r>
    <r>
      <rPr>
        <vertAlign val="superscript"/>
        <sz val="12"/>
        <rFont val="Arial"/>
        <family val="2"/>
      </rPr>
      <t>*2</t>
    </r>
  </si>
  <si>
    <r>
      <t xml:space="preserve">Dakota Lakes, SD </t>
    </r>
    <r>
      <rPr>
        <vertAlign val="superscript"/>
        <sz val="12"/>
        <rFont val="Arial"/>
        <family val="2"/>
      </rPr>
      <t>*4</t>
    </r>
  </si>
  <si>
    <r>
      <t xml:space="preserve">Hutchinson, KS </t>
    </r>
    <r>
      <rPr>
        <vertAlign val="superscript"/>
        <sz val="12"/>
        <rFont val="Arial"/>
        <family val="2"/>
      </rPr>
      <t>*5</t>
    </r>
  </si>
  <si>
    <t>Kenya Entry No.</t>
  </si>
  <si>
    <t>Breeder Entry no.</t>
  </si>
  <si>
    <t>Entry name</t>
  </si>
  <si>
    <t>Sr Oct18-19</t>
  </si>
  <si>
    <t>Sr Oct24-28</t>
  </si>
  <si>
    <t>Sr Nov15-17</t>
  </si>
  <si>
    <t>Yr Sept26-27</t>
  </si>
  <si>
    <t>Yr Oct24-28</t>
  </si>
  <si>
    <t>Growth Stage Oct28</t>
  </si>
  <si>
    <t>Jagger</t>
  </si>
  <si>
    <t>30MSS</t>
  </si>
  <si>
    <t>D</t>
  </si>
  <si>
    <t>5MSS</t>
  </si>
  <si>
    <t>5R</t>
  </si>
  <si>
    <t>M</t>
  </si>
  <si>
    <t>B</t>
  </si>
  <si>
    <t>10MSS</t>
  </si>
  <si>
    <t>5M</t>
  </si>
  <si>
    <t>W</t>
  </si>
  <si>
    <t>30M</t>
  </si>
  <si>
    <t>10M</t>
  </si>
  <si>
    <t>5MR</t>
  </si>
  <si>
    <t>40M</t>
  </si>
  <si>
    <t>P</t>
  </si>
  <si>
    <t>1MS</t>
  </si>
  <si>
    <t>15M</t>
  </si>
  <si>
    <t>H</t>
  </si>
  <si>
    <t>15MSS</t>
  </si>
  <si>
    <t>15RMR</t>
  </si>
  <si>
    <t>40MSS</t>
  </si>
  <si>
    <t>15MS</t>
  </si>
  <si>
    <t>20M</t>
  </si>
  <si>
    <t>1M</t>
  </si>
  <si>
    <t>10RMR</t>
  </si>
  <si>
    <t>1MR</t>
  </si>
  <si>
    <t>1R</t>
  </si>
  <si>
    <t>5RMR</t>
  </si>
  <si>
    <t>60M</t>
  </si>
  <si>
    <t>Posted data are the stem rust and stripe rust evaluations for 2018 from Kenya.  The nursery was very challenging this year for many reasons, including late planting, cooler+drier growing season, new personnel, and two trips to Kenya.  Regardless, stem rust was evaluated 3 times, and stripe rust 2 times on the wheat &amp; triticale Uniform Nurseries and Breeder-submitted material.</t>
  </si>
  <si>
    <t>For the rust ratings, R=Resistant, MR=Moderately Resistant, M=range from MR to MS; MS=Moderately Susceptible, and S=Susceptible.  There are some combinations on early ratings, such as MSS=Moderately Susceptible to Susceptible.  The number is the % severity.</t>
  </si>
  <si>
    <t xml:space="preserve">It is very important to take growth stage into account.  The growth stages were rated as: PB=pre-boot; B=boot; H=heading; P=pollination; W=watery ripe; and D=dough.  There was some variation within each line for growth stage, so the given stage represents a range, with the majority stage rated.  </t>
  </si>
  <si>
    <t>For stem rust, those lines having and infection type rating or ‘0’, ‘R’, ‘MR’, or ‘M’ on the November 15-17 rating, likely have a good level of stem rust resistance.  For stripe rust, those lines having an ‘R’ or “MR’ on the October 24-28 rating, likely have a good level of stripe rust resistance.  Of course, for both stem and stripe rust – it applies to the races present.  Stem rust races in the nursery were TTKSK (Ug99), TTKST (Ug99+Sr24), TTTSK (Ug99+Sr36), TTKTK (+SrTmp), and TTKTT (+Sr24+SrTmp).  We still don’t have the info on the stripe rust race(s), but it looks to be PstS11, which I believe is virulent on Yr1,2,3,4,6,7,8,9,17,27,and 31.</t>
  </si>
  <si>
    <t xml:space="preserve">The stem rust differentials (end of the file) were less informative this year because they were planted later than the rest of the nursery.  Those lines listed as ‘MISSING’ either did not germinate, or did not survive the vernalization or transplanting to the field.  </t>
  </si>
  <si>
    <t>From my ( David Marshall) breeding nursery in Kenya, I can say that lines having the single genes Sr22Tb, Sr32, Sr35, and Sr36 are highly effective. Perhaps more importantly, lines having various combinations of Sr1A1R, Sr2, Lr34, and Lr46 are also highly effective (depending on background).  Of course, what we want are those lines having both stem and stripe rust resistance.  I hope to be getting these lines out the door and to you as soon as possible.</t>
  </si>
  <si>
    <t>Stem Rust Evaluations for 2018 from Kenya</t>
  </si>
  <si>
    <t>Stripe Rust Evaluations for 2018 from Kenya</t>
  </si>
  <si>
    <t>Kansas State University, Manhattan, KS – A. Fritz, A. Auld, K. Suther, KSU</t>
  </si>
  <si>
    <t>Table 21. Acid Soil Tolerance of 2018 SRPN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</si>
</sst>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quot;$&quot;#,##0\)"/>
    <numFmt numFmtId="165" formatCode="[$$-409]* #,##0_);_([$$-409]* \#\,##0\);_([$$-409]* &quot;-&quot;_);_(@_)"/>
    <numFmt numFmtId="166" formatCode="0.0"/>
    <numFmt numFmtId="167" formatCode="m/d/yy;@"/>
  </numFmts>
  <fonts count="13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0"/>
      <name val="Arial"/>
      <family val="2"/>
    </font>
    <font>
      <sz val="10"/>
      <name val="Arial"/>
      <family val="2"/>
    </font>
    <font>
      <sz val="10"/>
      <color indexed="8"/>
      <name val="Arial"/>
      <family val="2"/>
    </font>
    <font>
      <sz val="11"/>
      <color rgb="FF006100"/>
      <name val="Calibri"/>
      <family val="2"/>
      <scheme val="minor"/>
    </font>
    <font>
      <sz val="10"/>
      <color theme="1"/>
      <name val="Arial"/>
      <family val="2"/>
    </font>
    <font>
      <sz val="12"/>
      <name val="Arial"/>
      <family val="2"/>
    </font>
    <font>
      <sz val="12"/>
      <color indexed="8"/>
      <name val="Arial"/>
      <family val="2"/>
    </font>
    <font>
      <b/>
      <sz val="12"/>
      <name val="Arial"/>
      <family val="2"/>
    </font>
    <font>
      <sz val="10"/>
      <color theme="1"/>
      <name val="Times New Roman"/>
      <family val="2"/>
    </font>
    <font>
      <sz val="11"/>
      <name val="Calibri"/>
      <family val="2"/>
    </font>
    <font>
      <sz val="11"/>
      <color theme="1"/>
      <name val="Arial"/>
      <family val="2"/>
    </font>
    <font>
      <sz val="11"/>
      <color indexed="8"/>
      <name val="Calibri"/>
      <family val="2"/>
    </font>
    <font>
      <sz val="10"/>
      <color theme="0"/>
      <name val="Times New Roman"/>
      <family val="2"/>
    </font>
    <font>
      <sz val="11"/>
      <color indexed="9"/>
      <name val="Calibri"/>
      <family val="2"/>
    </font>
    <font>
      <sz val="11"/>
      <color theme="0"/>
      <name val="Arial"/>
      <family val="2"/>
    </font>
    <font>
      <sz val="10"/>
      <color rgb="FF9C0006"/>
      <name val="Times New Roman"/>
      <family val="2"/>
    </font>
    <font>
      <sz val="11"/>
      <color indexed="20"/>
      <name val="Calibri"/>
      <family val="2"/>
    </font>
    <font>
      <sz val="11"/>
      <color rgb="FF9C0006"/>
      <name val="Arial"/>
      <family val="2"/>
    </font>
    <font>
      <sz val="11"/>
      <color indexed="11"/>
      <name val="Calibri"/>
      <family val="2"/>
    </font>
    <font>
      <b/>
      <sz val="11"/>
      <color indexed="52"/>
      <name val="Calibri"/>
      <family val="2"/>
    </font>
    <font>
      <b/>
      <sz val="10"/>
      <color rgb="FFFA7D00"/>
      <name val="Times New Roman"/>
      <family val="2"/>
    </font>
    <font>
      <b/>
      <sz val="11"/>
      <color indexed="36"/>
      <name val="Calibri"/>
      <family val="2"/>
    </font>
    <font>
      <b/>
      <sz val="11"/>
      <color rgb="FFFA7D00"/>
      <name val="Arial"/>
      <family val="2"/>
    </font>
    <font>
      <b/>
      <sz val="11"/>
      <color indexed="24"/>
      <name val="Calibri"/>
      <family val="2"/>
    </font>
    <font>
      <b/>
      <sz val="11"/>
      <color indexed="20"/>
      <name val="Calibri"/>
      <family val="2"/>
    </font>
    <font>
      <b/>
      <sz val="10"/>
      <color theme="0"/>
      <name val="Times New Roman"/>
      <family val="2"/>
    </font>
    <font>
      <b/>
      <sz val="11"/>
      <color indexed="9"/>
      <name val="Calibri"/>
      <family val="2"/>
    </font>
    <font>
      <b/>
      <sz val="11"/>
      <color theme="0"/>
      <name val="Arial"/>
      <family val="2"/>
    </font>
    <font>
      <sz val="10"/>
      <color indexed="72"/>
      <name val="Arial"/>
      <family val="2"/>
    </font>
    <font>
      <sz val="10"/>
      <color indexed="72"/>
      <name val="Verdana"/>
      <family val="2"/>
    </font>
    <font>
      <sz val="10"/>
      <name val="Arial"/>
      <family val="2"/>
      <charset val="204"/>
    </font>
    <font>
      <sz val="10"/>
      <name val="MS Sans Serif"/>
      <family val="2"/>
    </font>
    <font>
      <sz val="10"/>
      <name val="Verdana"/>
      <family val="2"/>
    </font>
    <font>
      <sz val="10"/>
      <color indexed="72"/>
      <name val="Arial"/>
      <family val="2"/>
      <charset val="204"/>
    </font>
    <font>
      <b/>
      <sz val="10"/>
      <name val="Arial"/>
      <family val="2"/>
    </font>
    <font>
      <i/>
      <sz val="10"/>
      <color rgb="FF7F7F7F"/>
      <name val="Times New Roman"/>
      <family val="2"/>
    </font>
    <font>
      <i/>
      <sz val="11"/>
      <color indexed="23"/>
      <name val="Calibri"/>
      <family val="2"/>
    </font>
    <font>
      <i/>
      <sz val="11"/>
      <color rgb="FF7F7F7F"/>
      <name val="Arial"/>
      <family val="2"/>
    </font>
    <font>
      <i/>
      <sz val="11"/>
      <color indexed="17"/>
      <name val="Calibri"/>
      <family val="2"/>
    </font>
    <font>
      <u/>
      <sz val="11"/>
      <color rgb="FF800080"/>
      <name val="Calibri"/>
      <family val="2"/>
      <scheme val="minor"/>
    </font>
    <font>
      <sz val="10"/>
      <color rgb="FF006100"/>
      <name val="Times New Roman"/>
      <family val="2"/>
    </font>
    <font>
      <sz val="11"/>
      <color indexed="17"/>
      <name val="Calibri"/>
      <family val="2"/>
    </font>
    <font>
      <sz val="11"/>
      <color rgb="FF006100"/>
      <name val="Arial"/>
      <family val="2"/>
    </font>
    <font>
      <sz val="11"/>
      <color indexed="14"/>
      <name val="Calibri"/>
      <family val="2"/>
    </font>
    <font>
      <b/>
      <sz val="15"/>
      <color theme="3"/>
      <name val="Times New Roman"/>
      <family val="2"/>
    </font>
    <font>
      <b/>
      <sz val="15"/>
      <color indexed="56"/>
      <name val="Calibri"/>
      <family val="2"/>
    </font>
    <font>
      <b/>
      <sz val="15"/>
      <color theme="3"/>
      <name val="Arial"/>
      <family val="2"/>
    </font>
    <font>
      <b/>
      <sz val="18"/>
      <name val="Arial"/>
      <family val="2"/>
    </font>
    <font>
      <b/>
      <sz val="13"/>
      <color theme="3"/>
      <name val="Times New Roman"/>
      <family val="2"/>
    </font>
    <font>
      <b/>
      <sz val="13"/>
      <color indexed="56"/>
      <name val="Calibri"/>
      <family val="2"/>
    </font>
    <font>
      <b/>
      <sz val="13"/>
      <color theme="3"/>
      <name val="Arial"/>
      <family val="2"/>
    </font>
    <font>
      <b/>
      <sz val="13"/>
      <name val="Calibri"/>
      <family val="2"/>
    </font>
    <font>
      <b/>
      <sz val="11"/>
      <color theme="3"/>
      <name val="Times New Roman"/>
      <family val="2"/>
    </font>
    <font>
      <b/>
      <sz val="11"/>
      <color indexed="56"/>
      <name val="Calibri"/>
      <family val="2"/>
    </font>
    <font>
      <b/>
      <sz val="11"/>
      <color theme="3"/>
      <name val="Arial"/>
      <family val="2"/>
    </font>
    <font>
      <b/>
      <sz val="11"/>
      <name val="Calibri"/>
      <family val="2"/>
    </font>
    <font>
      <u/>
      <sz val="10"/>
      <color indexed="12"/>
      <name val="Arial"/>
      <family val="2"/>
    </font>
    <font>
      <u/>
      <sz val="11"/>
      <color rgb="FF0000FF"/>
      <name val="Calibri"/>
      <family val="2"/>
      <scheme val="minor"/>
    </font>
    <font>
      <sz val="11"/>
      <color indexed="62"/>
      <name val="Calibri"/>
      <family val="2"/>
    </font>
    <font>
      <sz val="10"/>
      <color rgb="FF3F3F76"/>
      <name val="Times New Roman"/>
      <family val="2"/>
    </font>
    <font>
      <sz val="11"/>
      <color rgb="FF3F3F76"/>
      <name val="Arial"/>
      <family val="2"/>
    </font>
    <font>
      <sz val="10"/>
      <color rgb="FFFA7D00"/>
      <name val="Times New Roman"/>
      <family val="2"/>
    </font>
    <font>
      <sz val="11"/>
      <color indexed="52"/>
      <name val="Calibri"/>
      <family val="2"/>
    </font>
    <font>
      <sz val="11"/>
      <color rgb="FFFA7D00"/>
      <name val="Arial"/>
      <family val="2"/>
    </font>
    <font>
      <sz val="10"/>
      <color rgb="FF9C6500"/>
      <name val="Times New Roman"/>
      <family val="2"/>
    </font>
    <font>
      <sz val="11"/>
      <color indexed="60"/>
      <name val="Calibri"/>
      <family val="2"/>
    </font>
    <font>
      <sz val="11"/>
      <color rgb="FF9C6500"/>
      <name val="Arial"/>
      <family val="2"/>
    </font>
    <font>
      <sz val="11"/>
      <color indexed="23"/>
      <name val="Calibri"/>
      <family val="2"/>
    </font>
    <font>
      <sz val="11"/>
      <color rgb="FF9C5700"/>
      <name val="Calibri"/>
      <family val="2"/>
      <scheme val="minor"/>
    </font>
    <font>
      <sz val="12"/>
      <color theme="1"/>
      <name val="Calibri"/>
      <family val="2"/>
      <scheme val="minor"/>
    </font>
    <font>
      <sz val="11"/>
      <color theme="1"/>
      <name val="Times New Roman"/>
      <family val="2"/>
    </font>
    <font>
      <sz val="12"/>
      <color indexed="8"/>
      <name val="Verdana"/>
      <family val="2"/>
    </font>
    <font>
      <sz val="10"/>
      <color indexed="8"/>
      <name val="MS Sans Serif"/>
      <family val="2"/>
    </font>
    <font>
      <sz val="10"/>
      <color theme="1"/>
      <name val="Calibri"/>
      <family val="2"/>
      <scheme val="minor"/>
    </font>
    <font>
      <b/>
      <sz val="11"/>
      <color indexed="63"/>
      <name val="Calibri"/>
      <family val="2"/>
    </font>
    <font>
      <b/>
      <sz val="10"/>
      <color rgb="FF3F3F3F"/>
      <name val="Times New Roman"/>
      <family val="2"/>
    </font>
    <font>
      <b/>
      <sz val="11"/>
      <color rgb="FF3F3F3F"/>
      <name val="Arial"/>
      <family val="2"/>
    </font>
    <font>
      <b/>
      <sz val="18"/>
      <color indexed="56"/>
      <name val="Cambria"/>
      <family val="2"/>
    </font>
    <font>
      <sz val="18"/>
      <color theme="3"/>
      <name val="Cambria"/>
      <family val="2"/>
      <scheme val="major"/>
    </font>
    <font>
      <b/>
      <sz val="10"/>
      <color theme="1"/>
      <name val="Times New Roman"/>
      <family val="2"/>
    </font>
    <font>
      <b/>
      <sz val="11"/>
      <color indexed="8"/>
      <name val="Calibri"/>
      <family val="2"/>
    </font>
    <font>
      <b/>
      <sz val="11"/>
      <color theme="1"/>
      <name val="Arial"/>
      <family val="2"/>
    </font>
    <font>
      <sz val="10"/>
      <color rgb="FFFF0000"/>
      <name val="Times New Roman"/>
      <family val="2"/>
    </font>
    <font>
      <sz val="11"/>
      <color indexed="10"/>
      <name val="Calibri"/>
      <family val="2"/>
    </font>
    <font>
      <sz val="11"/>
      <color rgb="FFFF0000"/>
      <name val="Arial"/>
      <family val="2"/>
    </font>
    <font>
      <sz val="11"/>
      <color indexed="8"/>
      <name val="Calibri"/>
      <family val="2"/>
      <scheme val="minor"/>
    </font>
    <font>
      <sz val="11"/>
      <color rgb="FF000000"/>
      <name val="Calibri"/>
      <family val="2"/>
      <scheme val="minor"/>
    </font>
    <font>
      <sz val="10"/>
      <name val="Arial"/>
      <family val="2"/>
    </font>
    <font>
      <sz val="9"/>
      <color indexed="81"/>
      <name val="Tahoma"/>
      <family val="2"/>
    </font>
    <font>
      <b/>
      <sz val="9"/>
      <color indexed="81"/>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ont>
    <font>
      <b/>
      <sz val="18"/>
      <color theme="3"/>
      <name val="Cambria"/>
      <family val="2"/>
      <scheme val="major"/>
    </font>
    <font>
      <sz val="11"/>
      <color rgb="FF9C6500"/>
      <name val="Calibri"/>
      <family val="2"/>
      <scheme val="minor"/>
    </font>
    <font>
      <b/>
      <vertAlign val="superscript"/>
      <sz val="12"/>
      <name val="Arial"/>
      <family val="2"/>
    </font>
    <font>
      <strike/>
      <sz val="12"/>
      <name val="Arial"/>
      <family val="2"/>
    </font>
    <font>
      <vertAlign val="superscript"/>
      <sz val="12"/>
      <name val="Arial"/>
      <family val="2"/>
    </font>
    <font>
      <i/>
      <sz val="12"/>
      <name val="Arial"/>
      <family val="2"/>
    </font>
    <font>
      <b/>
      <sz val="12"/>
      <color theme="1"/>
      <name val="Arial"/>
      <family val="2"/>
    </font>
    <font>
      <sz val="12"/>
      <color theme="1"/>
      <name val="Arial"/>
      <family val="2"/>
    </font>
    <font>
      <sz val="12"/>
      <color rgb="FF000000"/>
      <name val="Arial"/>
      <family val="2"/>
    </font>
    <font>
      <b/>
      <i/>
      <sz val="12"/>
      <color theme="1"/>
      <name val="Arial"/>
      <family val="2"/>
    </font>
    <font>
      <sz val="12"/>
      <color indexed="8"/>
      <name val="Helvetica"/>
    </font>
    <font>
      <b/>
      <sz val="12"/>
      <color indexed="8"/>
      <name val="Arial"/>
      <family val="2"/>
    </font>
    <font>
      <b/>
      <vertAlign val="superscript"/>
      <sz val="12"/>
      <color indexed="8"/>
      <name val="Arial"/>
      <family val="2"/>
    </font>
    <font>
      <vertAlign val="superscript"/>
      <sz val="12"/>
      <color indexed="8"/>
      <name val="Arial"/>
      <family val="2"/>
    </font>
    <font>
      <i/>
      <sz val="12"/>
      <color indexed="8"/>
      <name val="Arial"/>
      <family val="2"/>
    </font>
    <font>
      <b/>
      <sz val="12"/>
      <color indexed="8"/>
      <name val="Helvetica"/>
    </font>
    <font>
      <b/>
      <i/>
      <sz val="12"/>
      <color indexed="8"/>
      <name val="Arial"/>
      <family val="2"/>
    </font>
    <font>
      <b/>
      <sz val="12"/>
      <color rgb="FFFF0000"/>
      <name val="Arial"/>
      <family val="2"/>
    </font>
    <font>
      <sz val="11"/>
      <name val="Arial"/>
      <family val="2"/>
    </font>
    <font>
      <sz val="10"/>
      <name val="Arial"/>
      <family val="2"/>
    </font>
    <font>
      <sz val="10"/>
      <name val="System"/>
      <family val="2"/>
    </font>
    <font>
      <sz val="10"/>
      <color rgb="FFFF0000"/>
      <name val="Arial"/>
      <family val="2"/>
    </font>
    <font>
      <sz val="12"/>
      <name val="Calibri"/>
      <family val="2"/>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0"/>
        <bgColor indexed="8"/>
      </patternFill>
    </fill>
    <fill>
      <patternFill patternType="solid">
        <fgColor indexed="18"/>
        <bgColor indexed="8"/>
      </patternFill>
    </fill>
    <fill>
      <patternFill patternType="solid">
        <fgColor indexed="31"/>
      </patternFill>
    </fill>
    <fill>
      <patternFill patternType="solid">
        <fgColor indexed="45"/>
      </patternFill>
    </fill>
    <fill>
      <patternFill patternType="solid">
        <fgColor indexed="21"/>
        <bgColor indexed="8"/>
      </patternFill>
    </fill>
    <fill>
      <patternFill patternType="solid">
        <fgColor indexed="42"/>
      </patternFill>
    </fill>
    <fill>
      <patternFill patternType="solid">
        <fgColor indexed="46"/>
      </patternFill>
    </fill>
    <fill>
      <patternFill patternType="solid">
        <fgColor indexed="22"/>
        <bgColor indexed="8"/>
      </patternFill>
    </fill>
    <fill>
      <patternFill patternType="solid">
        <fgColor indexed="27"/>
      </patternFill>
    </fill>
    <fill>
      <patternFill patternType="solid">
        <fgColor indexed="17"/>
        <bgColor indexed="8"/>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3"/>
        <bgColor indexed="8"/>
      </patternFill>
    </fill>
    <fill>
      <patternFill patternType="solid">
        <fgColor indexed="11"/>
      </patternFill>
    </fill>
    <fill>
      <patternFill patternType="solid">
        <fgColor indexed="11"/>
        <bgColor indexed="8"/>
      </patternFill>
    </fill>
    <fill>
      <patternFill patternType="solid">
        <fgColor indexed="51"/>
      </patternFill>
    </fill>
    <fill>
      <patternFill patternType="solid">
        <fgColor indexed="16"/>
        <bgColor indexed="8"/>
      </patternFill>
    </fill>
    <fill>
      <patternFill patternType="solid">
        <fgColor indexed="30"/>
      </patternFill>
    </fill>
    <fill>
      <patternFill patternType="solid">
        <fgColor indexed="36"/>
      </patternFill>
    </fill>
    <fill>
      <patternFill patternType="solid">
        <fgColor indexed="24"/>
        <bgColor indexed="8"/>
      </patternFill>
    </fill>
    <fill>
      <patternFill patternType="solid">
        <fgColor indexed="49"/>
      </patternFill>
    </fill>
    <fill>
      <patternFill patternType="solid">
        <fgColor indexed="15"/>
        <bgColor indexed="8"/>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5"/>
        <bgColor indexed="8"/>
      </patternFill>
    </fill>
    <fill>
      <patternFill patternType="solid">
        <fgColor indexed="29"/>
        <bgColor indexed="8"/>
      </patternFill>
    </fill>
    <fill>
      <patternFill patternType="solid">
        <fgColor indexed="19"/>
        <bgColor indexed="8"/>
      </patternFill>
    </fill>
    <fill>
      <patternFill patternType="solid">
        <fgColor indexed="55"/>
      </patternFill>
    </fill>
    <fill>
      <patternFill patternType="solid">
        <fgColor indexed="9"/>
        <bgColor indexed="8"/>
      </patternFill>
    </fill>
    <fill>
      <patternFill patternType="solid">
        <fgColor indexed="10"/>
        <bgColor indexed="8"/>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FFFF0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14"/>
      </left>
      <right style="thin">
        <color indexed="14"/>
      </right>
      <top style="thin">
        <color indexed="14"/>
      </top>
      <bottom style="thin">
        <color indexed="14"/>
      </bottom>
      <diagonal/>
    </border>
    <border>
      <left style="thin">
        <color indexed="13"/>
      </left>
      <right style="thin">
        <color indexed="13"/>
      </right>
      <top style="thin">
        <color indexed="13"/>
      </top>
      <bottom style="thin">
        <color indexed="13"/>
      </bottom>
      <diagonal/>
    </border>
    <border>
      <left style="thin">
        <color indexed="17"/>
      </left>
      <right style="thin">
        <color indexed="17"/>
      </right>
      <top style="thin">
        <color indexed="17"/>
      </top>
      <bottom style="thin">
        <color indexed="17"/>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thick">
        <color indexed="19"/>
      </bottom>
      <diagonal/>
    </border>
    <border>
      <left/>
      <right/>
      <top/>
      <bottom style="medium">
        <color indexed="30"/>
      </bottom>
      <diagonal/>
    </border>
    <border>
      <left/>
      <right/>
      <top/>
      <bottom style="medium">
        <color indexed="22"/>
      </bottom>
      <diagonal/>
    </border>
    <border>
      <left/>
      <right/>
      <top/>
      <bottom style="double">
        <color indexed="52"/>
      </bottom>
      <diagonal/>
    </border>
    <border>
      <left/>
      <right/>
      <top/>
      <bottom style="double">
        <color indexed="20"/>
      </bottom>
      <diagonal/>
    </border>
    <border>
      <left style="thin">
        <color indexed="22"/>
      </left>
      <right style="thin">
        <color indexed="22"/>
      </right>
      <top style="thin">
        <color indexed="22"/>
      </top>
      <bottom style="thin">
        <color indexed="22"/>
      </bottom>
      <diagonal/>
    </border>
    <border>
      <left style="thin">
        <color indexed="29"/>
      </left>
      <right style="thin">
        <color indexed="29"/>
      </right>
      <top style="thin">
        <color indexed="29"/>
      </top>
      <bottom style="thin">
        <color indexed="29"/>
      </bottom>
      <diagonal/>
    </border>
    <border>
      <left style="thin">
        <color indexed="20"/>
      </left>
      <right style="thin">
        <color indexed="20"/>
      </right>
      <top style="thin">
        <color indexed="20"/>
      </top>
      <bottom style="thin">
        <color indexed="20"/>
      </bottom>
      <diagonal/>
    </border>
    <border>
      <left style="thin">
        <color indexed="19"/>
      </left>
      <right style="thin">
        <color indexed="19"/>
      </right>
      <top style="thin">
        <color indexed="19"/>
      </top>
      <bottom style="thin">
        <color indexed="19"/>
      </bottom>
      <diagonal/>
    </border>
    <border>
      <left style="thin">
        <color indexed="63"/>
      </left>
      <right style="thin">
        <color indexed="63"/>
      </right>
      <top style="thin">
        <color indexed="63"/>
      </top>
      <bottom style="thin">
        <color indexed="63"/>
      </bottom>
      <diagonal/>
    </border>
    <border>
      <left style="thin">
        <color indexed="11"/>
      </left>
      <right style="thin">
        <color indexed="11"/>
      </right>
      <top style="thin">
        <color indexed="11"/>
      </top>
      <bottom style="thin">
        <color indexed="11"/>
      </bottom>
      <diagonal/>
    </border>
    <border>
      <left style="thin">
        <color indexed="10"/>
      </left>
      <right style="thin">
        <color indexed="10"/>
      </right>
      <top style="thin">
        <color indexed="10"/>
      </top>
      <bottom style="thin">
        <color indexed="10"/>
      </bottom>
      <diagonal/>
    </border>
    <border>
      <left/>
      <right/>
      <top style="thin">
        <color indexed="11"/>
      </top>
      <bottom style="double">
        <color indexed="11"/>
      </bottom>
      <diagonal/>
    </border>
    <border>
      <left/>
      <right/>
      <top style="thin">
        <color indexed="62"/>
      </top>
      <bottom style="double">
        <color indexed="62"/>
      </bottom>
      <diagonal/>
    </border>
    <border>
      <left/>
      <right/>
      <top style="thin">
        <color indexed="10"/>
      </top>
      <bottom style="double">
        <color indexed="10"/>
      </bottom>
      <diagonal/>
    </border>
    <border>
      <left/>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14"/>
      </left>
      <right style="thin">
        <color indexed="14"/>
      </right>
      <top style="thin">
        <color indexed="14"/>
      </top>
      <bottom style="thin">
        <color indexed="14"/>
      </bottom>
      <diagonal/>
    </border>
    <border>
      <left style="thin">
        <color indexed="13"/>
      </left>
      <right style="thin">
        <color indexed="13"/>
      </right>
      <top style="thin">
        <color indexed="13"/>
      </top>
      <bottom style="thin">
        <color indexed="13"/>
      </bottom>
      <diagonal/>
    </border>
    <border>
      <left style="thin">
        <color indexed="17"/>
      </left>
      <right style="thin">
        <color indexed="17"/>
      </right>
      <top style="thin">
        <color indexed="17"/>
      </top>
      <bottom style="thin">
        <color indexed="17"/>
      </bottom>
      <diagonal/>
    </border>
    <border>
      <left style="thin">
        <color indexed="22"/>
      </left>
      <right style="thin">
        <color indexed="22"/>
      </right>
      <top style="thin">
        <color indexed="22"/>
      </top>
      <bottom style="thin">
        <color indexed="22"/>
      </bottom>
      <diagonal/>
    </border>
    <border>
      <left style="thin">
        <color indexed="29"/>
      </left>
      <right style="thin">
        <color indexed="29"/>
      </right>
      <top style="thin">
        <color indexed="29"/>
      </top>
      <bottom style="thin">
        <color indexed="29"/>
      </bottom>
      <diagonal/>
    </border>
    <border>
      <left style="thin">
        <color indexed="20"/>
      </left>
      <right style="thin">
        <color indexed="20"/>
      </right>
      <top style="thin">
        <color indexed="20"/>
      </top>
      <bottom style="thin">
        <color indexed="20"/>
      </bottom>
      <diagonal/>
    </border>
    <border>
      <left style="thin">
        <color indexed="19"/>
      </left>
      <right style="thin">
        <color indexed="19"/>
      </right>
      <top style="thin">
        <color indexed="19"/>
      </top>
      <bottom style="thin">
        <color indexed="19"/>
      </bottom>
      <diagonal/>
    </border>
    <border>
      <left style="thin">
        <color indexed="63"/>
      </left>
      <right style="thin">
        <color indexed="63"/>
      </right>
      <top style="thin">
        <color indexed="63"/>
      </top>
      <bottom style="thin">
        <color indexed="63"/>
      </bottom>
      <diagonal/>
    </border>
    <border>
      <left style="thin">
        <color indexed="11"/>
      </left>
      <right style="thin">
        <color indexed="11"/>
      </right>
      <top style="thin">
        <color indexed="11"/>
      </top>
      <bottom style="thin">
        <color indexed="11"/>
      </bottom>
      <diagonal/>
    </border>
    <border>
      <left style="thin">
        <color indexed="10"/>
      </left>
      <right style="thin">
        <color indexed="10"/>
      </right>
      <top style="thin">
        <color indexed="10"/>
      </top>
      <bottom style="thin">
        <color indexed="10"/>
      </bottom>
      <diagonal/>
    </border>
    <border>
      <left/>
      <right/>
      <top style="thin">
        <color indexed="11"/>
      </top>
      <bottom style="double">
        <color indexed="11"/>
      </bottom>
      <diagonal/>
    </border>
    <border>
      <left/>
      <right/>
      <top style="thin">
        <color indexed="62"/>
      </top>
      <bottom style="double">
        <color indexed="62"/>
      </bottom>
      <diagonal/>
    </border>
    <border>
      <left/>
      <right/>
      <top style="thin">
        <color indexed="10"/>
      </top>
      <bottom style="double">
        <color indexed="10"/>
      </bottom>
      <diagonal/>
    </border>
  </borders>
  <cellStyleXfs count="7931">
    <xf numFmtId="0" fontId="0" fillId="0" borderId="0"/>
    <xf numFmtId="0" fontId="6" fillId="0" borderId="0"/>
    <xf numFmtId="0" fontId="7" fillId="0" borderId="0"/>
    <xf numFmtId="0" fontId="8" fillId="0" borderId="0"/>
    <xf numFmtId="0" fontId="6" fillId="0" borderId="0"/>
    <xf numFmtId="0" fontId="5" fillId="0" borderId="0"/>
    <xf numFmtId="0" fontId="6" fillId="0" borderId="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4" fillId="10" borderId="0" applyNumberFormat="0" applyBorder="0" applyAlignment="0" applyProtection="0"/>
    <xf numFmtId="0" fontId="15" fillId="33" borderId="0"/>
    <xf numFmtId="0" fontId="14"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34" borderId="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7" fillId="3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4" fillId="14" borderId="0" applyNumberFormat="0" applyBorder="0" applyAlignment="0" applyProtection="0"/>
    <xf numFmtId="0" fontId="17" fillId="36" borderId="0" applyNumberFormat="0" applyBorder="0" applyAlignment="0" applyProtection="0"/>
    <xf numFmtId="0" fontId="14"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5" fillId="37" borderId="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7" fillId="3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4" fillId="18" borderId="0" applyNumberFormat="0" applyBorder="0" applyAlignment="0" applyProtection="0"/>
    <xf numFmtId="0" fontId="17" fillId="38" borderId="0" applyNumberFormat="0" applyBorder="0" applyAlignment="0" applyProtection="0"/>
    <xf numFmtId="0" fontId="14"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5" fillId="34" borderId="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7" fillId="3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4" fillId="22" borderId="0" applyNumberFormat="0" applyBorder="0" applyAlignment="0" applyProtection="0"/>
    <xf numFmtId="0" fontId="17" fillId="39" borderId="0" applyNumberFormat="0" applyBorder="0" applyAlignment="0" applyProtection="0"/>
    <xf numFmtId="0" fontId="14"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40" borderId="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7" fillId="39"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4" fillId="26" borderId="0" applyNumberFormat="0" applyBorder="0" applyAlignment="0" applyProtection="0"/>
    <xf numFmtId="0" fontId="17" fillId="41" borderId="0" applyNumberFormat="0" applyBorder="0" applyAlignment="0" applyProtection="0"/>
    <xf numFmtId="0" fontId="14"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5" fillId="42" borderId="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7" fillId="41"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4" fillId="30" borderId="0" applyNumberFormat="0" applyBorder="0" applyAlignment="0" applyProtection="0"/>
    <xf numFmtId="0" fontId="17" fillId="43" borderId="0" applyNumberFormat="0" applyBorder="0" applyAlignment="0" applyProtection="0"/>
    <xf numFmtId="0" fontId="14"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7" fillId="44"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4" fillId="11" borderId="0" applyNumberFormat="0" applyBorder="0" applyAlignment="0" applyProtection="0"/>
    <xf numFmtId="0" fontId="17" fillId="45" borderId="0" applyNumberFormat="0" applyBorder="0" applyAlignment="0" applyProtection="0"/>
    <xf numFmtId="0" fontId="14"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34" borderId="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7" fillId="45"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4" fillId="15" borderId="0" applyNumberFormat="0" applyBorder="0" applyAlignment="0" applyProtection="0"/>
    <xf numFmtId="0" fontId="17" fillId="46" borderId="0" applyNumberFormat="0" applyBorder="0" applyAlignment="0" applyProtection="0"/>
    <xf numFmtId="0" fontId="14"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5" fillId="47" borderId="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7" fillId="4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4" fillId="19" borderId="0" applyNumberFormat="0" applyBorder="0" applyAlignment="0" applyProtection="0"/>
    <xf numFmtId="0" fontId="17" fillId="48" borderId="0" applyNumberFormat="0" applyBorder="0" applyAlignment="0" applyProtection="0"/>
    <xf numFmtId="0" fontId="14"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5" fillId="49" borderId="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7" fillId="4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4" fillId="23" borderId="0" applyNumberFormat="0" applyBorder="0" applyAlignment="0" applyProtection="0"/>
    <xf numFmtId="0" fontId="17" fillId="39" borderId="0" applyNumberFormat="0" applyBorder="0" applyAlignment="0" applyProtection="0"/>
    <xf numFmtId="0" fontId="14"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5" fillId="40" borderId="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7" fillId="3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4" fillId="27" borderId="0" applyNumberFormat="0" applyBorder="0" applyAlignment="0" applyProtection="0"/>
    <xf numFmtId="0" fontId="17" fillId="45" borderId="0" applyNumberFormat="0" applyBorder="0" applyAlignment="0" applyProtection="0"/>
    <xf numFmtId="0" fontId="14"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5" fillId="34" borderId="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7" fillId="45"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4" fillId="31" borderId="0" applyNumberFormat="0" applyBorder="0" applyAlignment="0" applyProtection="0"/>
    <xf numFmtId="0" fontId="17" fillId="50" borderId="0" applyNumberFormat="0" applyBorder="0" applyAlignment="0" applyProtection="0"/>
    <xf numFmtId="0" fontId="14"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5" fillId="51" borderId="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7" fillId="50"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8" fillId="12" borderId="0" applyNumberFormat="0" applyBorder="0" applyAlignment="0" applyProtection="0"/>
    <xf numFmtId="0" fontId="19" fillId="5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19" fillId="52" borderId="0" applyNumberFormat="0" applyBorder="0" applyAlignment="0" applyProtection="0"/>
    <xf numFmtId="0" fontId="15" fillId="40" borderId="0"/>
    <xf numFmtId="0" fontId="19" fillId="5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18" fillId="16" borderId="0" applyNumberFormat="0" applyBorder="0" applyAlignment="0" applyProtection="0"/>
    <xf numFmtId="0" fontId="19" fillId="4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19" fillId="46" borderId="0" applyNumberFormat="0" applyBorder="0" applyAlignment="0" applyProtection="0"/>
    <xf numFmtId="0" fontId="15" fillId="47" borderId="0"/>
    <xf numFmtId="0" fontId="19" fillId="4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18" fillId="20" borderId="0" applyNumberFormat="0" applyBorder="0" applyAlignment="0" applyProtection="0"/>
    <xf numFmtId="0" fontId="19" fillId="48"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19" fillId="48" borderId="0" applyNumberFormat="0" applyBorder="0" applyAlignment="0" applyProtection="0"/>
    <xf numFmtId="0" fontId="15" fillId="49" borderId="0"/>
    <xf numFmtId="0" fontId="19" fillId="48"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18" fillId="24" borderId="0" applyNumberFormat="0" applyBorder="0" applyAlignment="0" applyProtection="0"/>
    <xf numFmtId="0" fontId="19" fillId="53"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19" fillId="53" borderId="0" applyNumberFormat="0" applyBorder="0" applyAlignment="0" applyProtection="0"/>
    <xf numFmtId="0" fontId="15" fillId="54" borderId="0"/>
    <xf numFmtId="0" fontId="19" fillId="5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18" fillId="28" borderId="0" applyNumberFormat="0" applyBorder="0" applyAlignment="0" applyProtection="0"/>
    <xf numFmtId="0" fontId="19" fillId="55"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19" fillId="55" borderId="0" applyNumberFormat="0" applyBorder="0" applyAlignment="0" applyProtection="0"/>
    <xf numFmtId="0" fontId="15" fillId="56" borderId="0"/>
    <xf numFmtId="0" fontId="19" fillId="5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18" fillId="32" borderId="0" applyNumberFormat="0" applyBorder="0" applyAlignment="0" applyProtection="0"/>
    <xf numFmtId="0" fontId="19" fillId="57"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19" fillId="57" borderId="0" applyNumberFormat="0" applyBorder="0" applyAlignment="0" applyProtection="0"/>
    <xf numFmtId="0" fontId="15" fillId="33" borderId="0"/>
    <xf numFmtId="0" fontId="19" fillId="57"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18" fillId="9" borderId="0" applyNumberFormat="0" applyBorder="0" applyAlignment="0" applyProtection="0"/>
    <xf numFmtId="0" fontId="19" fillId="5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8" fillId="13" borderId="0" applyNumberFormat="0" applyBorder="0" applyAlignment="0" applyProtection="0"/>
    <xf numFmtId="0" fontId="19" fillId="59"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19" fillId="59" borderId="0" applyNumberFormat="0" applyBorder="0" applyAlignment="0" applyProtection="0"/>
    <xf numFmtId="0" fontId="18" fillId="17" borderId="0" applyNumberFormat="0" applyBorder="0" applyAlignment="0" applyProtection="0"/>
    <xf numFmtId="0" fontId="19" fillId="60"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8" fillId="21" borderId="0" applyNumberFormat="0" applyBorder="0" applyAlignment="0" applyProtection="0"/>
    <xf numFmtId="0" fontId="19" fillId="53"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9" fillId="53" borderId="0" applyNumberFormat="0" applyBorder="0" applyAlignment="0" applyProtection="0"/>
    <xf numFmtId="0" fontId="15" fillId="54" borderId="0"/>
    <xf numFmtId="0" fontId="19" fillId="53" borderId="0" applyNumberFormat="0" applyBorder="0" applyAlignment="0" applyProtection="0"/>
    <xf numFmtId="0" fontId="18" fillId="25" borderId="0" applyNumberFormat="0" applyBorder="0" applyAlignment="0" applyProtection="0"/>
    <xf numFmtId="0" fontId="19" fillId="5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19" fillId="55" borderId="0" applyNumberFormat="0" applyBorder="0" applyAlignment="0" applyProtection="0"/>
    <xf numFmtId="0" fontId="15" fillId="56" borderId="0"/>
    <xf numFmtId="0" fontId="19" fillId="55" borderId="0" applyNumberFormat="0" applyBorder="0" applyAlignment="0" applyProtection="0"/>
    <xf numFmtId="0" fontId="18" fillId="29" borderId="0" applyNumberFormat="0" applyBorder="0" applyAlignment="0" applyProtection="0"/>
    <xf numFmtId="0" fontId="19" fillId="61"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19" fillId="61" borderId="0" applyNumberFormat="0" applyBorder="0" applyAlignment="0" applyProtection="0"/>
    <xf numFmtId="0" fontId="15" fillId="62" borderId="0"/>
    <xf numFmtId="0" fontId="19" fillId="61" borderId="0" applyNumberFormat="0" applyBorder="0" applyAlignment="0" applyProtection="0"/>
    <xf numFmtId="0" fontId="21" fillId="3" borderId="0" applyNumberFormat="0" applyBorder="0" applyAlignment="0" applyProtection="0"/>
    <xf numFmtId="0" fontId="22" fillId="36"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2" fillId="36" borderId="0" applyNumberFormat="0" applyBorder="0" applyAlignment="0" applyProtection="0"/>
    <xf numFmtId="0" fontId="24" fillId="37" borderId="0"/>
    <xf numFmtId="0" fontId="22" fillId="36" borderId="0" applyNumberFormat="0" applyBorder="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6" fillId="6" borderId="4" applyNumberFormat="0" applyAlignment="0" applyProtection="0"/>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7" fillId="63" borderId="11"/>
    <xf numFmtId="0" fontId="28" fillId="6" borderId="4" applyNumberFormat="0" applyAlignment="0" applyProtection="0"/>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8" fillId="6" borderId="4"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9" fillId="33" borderId="12"/>
    <xf numFmtId="0" fontId="25" fillId="43" borderId="10" applyNumberFormat="0" applyAlignment="0" applyProtection="0"/>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30" fillId="64" borderId="13"/>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25" fillId="43" borderId="10" applyNumberFormat="0" applyAlignment="0" applyProtection="0"/>
    <xf numFmtId="0" fontId="31" fillId="7" borderId="7" applyNumberFormat="0" applyAlignment="0" applyProtection="0"/>
    <xf numFmtId="0" fontId="32" fillId="65" borderId="14" applyNumberFormat="0" applyAlignment="0" applyProtection="0"/>
    <xf numFmtId="0" fontId="33" fillId="7" borderId="7" applyNumberFormat="0" applyAlignment="0" applyProtection="0"/>
    <xf numFmtId="0" fontId="33" fillId="7" borderId="7" applyNumberFormat="0" applyAlignment="0" applyProtection="0"/>
    <xf numFmtId="0" fontId="32" fillId="65" borderId="14" applyNumberFormat="0" applyAlignment="0" applyProtection="0"/>
    <xf numFmtId="0" fontId="32" fillId="65" borderId="14" applyNumberFormat="0" applyAlignment="0" applyProtection="0"/>
    <xf numFmtId="0" fontId="34" fillId="0" borderId="0"/>
    <xf numFmtId="0" fontId="6" fillId="0" borderId="0"/>
    <xf numFmtId="0" fontId="35" fillId="0" borderId="0"/>
    <xf numFmtId="0" fontId="6" fillId="0" borderId="0"/>
    <xf numFmtId="0" fontId="36" fillId="0" borderId="0"/>
    <xf numFmtId="0" fontId="6" fillId="0" borderId="0"/>
    <xf numFmtId="0" fontId="37" fillId="0" borderId="0"/>
    <xf numFmtId="0" fontId="35" fillId="0" borderId="0"/>
    <xf numFmtId="0" fontId="6" fillId="0" borderId="0"/>
    <xf numFmtId="0" fontId="6" fillId="0" borderId="0"/>
    <xf numFmtId="0" fontId="38" fillId="0" borderId="0"/>
    <xf numFmtId="0" fontId="39" fillId="0" borderId="0"/>
    <xf numFmtId="0" fontId="6" fillId="0" borderId="0"/>
    <xf numFmtId="0" fontId="6" fillId="0" borderId="0"/>
    <xf numFmtId="0" fontId="6" fillId="0" borderId="0"/>
    <xf numFmtId="0" fontId="6" fillId="0" borderId="0"/>
    <xf numFmtId="0" fontId="38" fillId="0" borderId="0"/>
    <xf numFmtId="43" fontId="6" fillId="0" borderId="0" applyFont="0" applyFill="0" applyBorder="0" applyAlignment="0" applyProtection="0"/>
    <xf numFmtId="3" fontId="40" fillId="0" borderId="0"/>
    <xf numFmtId="3" fontId="6" fillId="0" borderId="0"/>
    <xf numFmtId="3" fontId="6" fillId="0" borderId="0"/>
    <xf numFmtId="3" fontId="6" fillId="0" borderId="0"/>
    <xf numFmtId="3" fontId="40" fillId="0" borderId="0"/>
    <xf numFmtId="3" fontId="40" fillId="0" borderId="0"/>
    <xf numFmtId="3" fontId="6" fillId="0" borderId="0"/>
    <xf numFmtId="3" fontId="6" fillId="66" borderId="0" applyFont="0" applyFill="0" applyBorder="0" applyAlignment="0" applyProtection="0"/>
    <xf numFmtId="3" fontId="6" fillId="0" borderId="0"/>
    <xf numFmtId="3" fontId="6" fillId="0" borderId="0" applyFont="0" applyFill="0" applyBorder="0" applyAlignment="0" applyProtection="0"/>
    <xf numFmtId="0" fontId="11" fillId="0" borderId="0" applyNumberFormat="0" applyFont="0" applyFill="0" applyBorder="0" applyAlignment="0" applyProtection="0"/>
    <xf numFmtId="3" fontId="6" fillId="0" borderId="0"/>
    <xf numFmtId="0" fontId="11" fillId="0" borderId="0" applyNumberFormat="0" applyFont="0" applyFill="0" applyBorder="0" applyAlignment="0" applyProtection="0"/>
    <xf numFmtId="164" fontId="6" fillId="66" borderId="0" applyFont="0" applyFill="0" applyBorder="0" applyAlignment="0" applyProtection="0"/>
    <xf numFmtId="5" fontId="6" fillId="0" borderId="0" applyFont="0" applyFill="0" applyBorder="0" applyAlignment="0" applyProtection="0"/>
    <xf numFmtId="0" fontId="11" fillId="0" borderId="0" applyFill="0" applyBorder="0" applyAlignment="0" applyProtection="0"/>
    <xf numFmtId="14" fontId="6"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4" fillId="0" borderId="0"/>
    <xf numFmtId="0" fontId="42" fillId="0" borderId="0" applyNumberFormat="0" applyFill="0" applyBorder="0" applyAlignment="0" applyProtection="0"/>
    <xf numFmtId="2" fontId="11" fillId="0" borderId="0" applyFill="0" applyBorder="0" applyAlignment="0" applyProtection="0"/>
    <xf numFmtId="2" fontId="6" fillId="0" borderId="0" applyFont="0" applyFill="0" applyBorder="0" applyAlignment="0" applyProtection="0"/>
    <xf numFmtId="0" fontId="45" fillId="0" borderId="0" applyNumberFormat="0" applyFill="0" applyBorder="0" applyAlignment="0" applyProtection="0"/>
    <xf numFmtId="0" fontId="46" fillId="2" borderId="0" applyNumberFormat="0" applyBorder="0" applyAlignment="0" applyProtection="0"/>
    <xf numFmtId="0" fontId="9" fillId="2" borderId="0" applyNumberFormat="0" applyBorder="0" applyAlignment="0" applyProtection="0"/>
    <xf numFmtId="0" fontId="47" fillId="38"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7" fillId="38" borderId="0" applyNumberFormat="0" applyBorder="0" applyAlignment="0" applyProtection="0"/>
    <xf numFmtId="0" fontId="49" fillId="34" borderId="0"/>
    <xf numFmtId="0" fontId="9" fillId="2" borderId="0" applyNumberFormat="0" applyBorder="0" applyAlignment="0" applyProtection="0"/>
    <xf numFmtId="0" fontId="47" fillId="38" borderId="0" applyNumberFormat="0" applyBorder="0" applyAlignment="0" applyProtection="0"/>
    <xf numFmtId="0" fontId="50" fillId="0" borderId="1" applyNumberFormat="0" applyFill="0" applyAlignment="0" applyProtection="0"/>
    <xf numFmtId="0" fontId="51" fillId="0" borderId="15" applyNumberFormat="0" applyFill="0" applyAlignment="0" applyProtection="0"/>
    <xf numFmtId="0" fontId="52" fillId="0" borderId="1" applyNumberFormat="0" applyFill="0" applyAlignment="0" applyProtection="0"/>
    <xf numFmtId="0" fontId="52" fillId="0" borderId="1" applyNumberFormat="0" applyFill="0" applyAlignment="0" applyProtection="0"/>
    <xf numFmtId="0" fontId="51" fillId="0" borderId="15" applyNumberFormat="0" applyFill="0" applyAlignment="0" applyProtection="0"/>
    <xf numFmtId="0" fontId="53" fillId="66" borderId="0" applyNumberFormat="0" applyFill="0" applyBorder="0" applyAlignment="0" applyProtection="0"/>
    <xf numFmtId="0" fontId="54" fillId="0" borderId="2" applyNumberFormat="0" applyFill="0" applyAlignment="0" applyProtection="0"/>
    <xf numFmtId="0" fontId="55" fillId="0" borderId="16" applyNumberFormat="0" applyFill="0" applyAlignment="0" applyProtection="0"/>
    <xf numFmtId="0" fontId="56" fillId="0" borderId="2" applyNumberFormat="0" applyFill="0" applyAlignment="0" applyProtection="0"/>
    <xf numFmtId="0" fontId="56" fillId="0" borderId="2" applyNumberFormat="0" applyFill="0" applyAlignment="0" applyProtection="0"/>
    <xf numFmtId="0" fontId="55" fillId="0" borderId="16" applyNumberFormat="0" applyFill="0" applyAlignment="0" applyProtection="0"/>
    <xf numFmtId="0" fontId="57" fillId="0" borderId="17"/>
    <xf numFmtId="0" fontId="13" fillId="66" borderId="0" applyNumberFormat="0" applyFill="0" applyBorder="0" applyAlignment="0" applyProtection="0"/>
    <xf numFmtId="0" fontId="58" fillId="0" borderId="3" applyNumberFormat="0" applyFill="0" applyAlignment="0" applyProtection="0"/>
    <xf numFmtId="0" fontId="59" fillId="0" borderId="18"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59" fillId="0" borderId="18" applyNumberFormat="0" applyFill="0" applyAlignment="0" applyProtection="0"/>
    <xf numFmtId="0" fontId="61" fillId="0" borderId="19"/>
    <xf numFmtId="0" fontId="59" fillId="0" borderId="18"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3" fillId="0" borderId="0" applyNumberFormat="0" applyFill="0" applyBorder="0" applyAlignment="0" applyProtection="0"/>
    <xf numFmtId="0" fontId="13"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5" fillId="5" borderId="4" applyNumberFormat="0" applyAlignment="0" applyProtection="0"/>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3"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15" fillId="49" borderId="11"/>
    <xf numFmtId="0" fontId="66" fillId="5" borderId="4" applyNumberFormat="0" applyAlignment="0" applyProtection="0"/>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66" fillId="5" borderId="4"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15" fillId="49" borderId="12"/>
    <xf numFmtId="0" fontId="64" fillId="44" borderId="10" applyNumberFormat="0" applyAlignment="0" applyProtection="0"/>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15" fillId="67" borderId="13"/>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4" fillId="44" borderId="10" applyNumberFormat="0" applyAlignment="0" applyProtection="0"/>
    <xf numFmtId="0" fontId="67" fillId="0" borderId="6" applyNumberFormat="0" applyFill="0" applyAlignment="0" applyProtection="0"/>
    <xf numFmtId="0" fontId="68" fillId="0" borderId="20" applyNumberFormat="0" applyFill="0" applyAlignment="0" applyProtection="0"/>
    <xf numFmtId="0" fontId="69" fillId="0" borderId="6" applyNumberFormat="0" applyFill="0" applyAlignment="0" applyProtection="0"/>
    <xf numFmtId="0" fontId="69" fillId="0" borderId="6" applyNumberFormat="0" applyFill="0" applyAlignment="0" applyProtection="0"/>
    <xf numFmtId="0" fontId="68" fillId="0" borderId="20" applyNumberFormat="0" applyFill="0" applyAlignment="0" applyProtection="0"/>
    <xf numFmtId="0" fontId="22" fillId="0" borderId="21"/>
    <xf numFmtId="0" fontId="68" fillId="0" borderId="20" applyNumberFormat="0" applyFill="0" applyAlignment="0" applyProtection="0"/>
    <xf numFmtId="0" fontId="17" fillId="0" borderId="0"/>
    <xf numFmtId="0" fontId="6" fillId="0" borderId="0"/>
    <xf numFmtId="0" fontId="35" fillId="0" borderId="0"/>
    <xf numFmtId="0" fontId="17" fillId="0" borderId="0"/>
    <xf numFmtId="0" fontId="6" fillId="0" borderId="0"/>
    <xf numFmtId="0" fontId="70" fillId="4" borderId="0" applyNumberFormat="0" applyBorder="0" applyAlignment="0" applyProtection="0"/>
    <xf numFmtId="0" fontId="71" fillId="68"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1" fillId="68" borderId="0" applyNumberFormat="0" applyBorder="0" applyAlignment="0" applyProtection="0"/>
    <xf numFmtId="0" fontId="73" fillId="34" borderId="0"/>
    <xf numFmtId="0" fontId="71" fillId="68" borderId="0" applyNumberFormat="0" applyBorder="0" applyAlignment="0" applyProtection="0"/>
    <xf numFmtId="0" fontId="74" fillId="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165"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75" fillId="0" borderId="0"/>
    <xf numFmtId="0" fontId="75" fillId="0" borderId="0"/>
    <xf numFmtId="0" fontId="6" fillId="0" borderId="0"/>
    <xf numFmtId="0" fontId="6" fillId="0" borderId="0"/>
    <xf numFmtId="0" fontId="75" fillId="0" borderId="0"/>
    <xf numFmtId="0" fontId="38" fillId="0" borderId="0"/>
    <xf numFmtId="0" fontId="10" fillId="0" borderId="0"/>
    <xf numFmtId="0" fontId="7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5" fillId="0" borderId="0"/>
    <xf numFmtId="0" fontId="6" fillId="0" borderId="0"/>
    <xf numFmtId="0" fontId="6" fillId="0" borderId="0"/>
    <xf numFmtId="0" fontId="5" fillId="0" borderId="0"/>
    <xf numFmtId="0" fontId="5" fillId="0" borderId="0"/>
    <xf numFmtId="0" fontId="75" fillId="0" borderId="0"/>
    <xf numFmtId="0" fontId="5" fillId="0" borderId="0"/>
    <xf numFmtId="0" fontId="5" fillId="0" borderId="0"/>
    <xf numFmtId="0" fontId="5" fillId="0" borderId="0"/>
    <xf numFmtId="0" fontId="37" fillId="0" borderId="0"/>
    <xf numFmtId="0" fontId="6" fillId="0" borderId="0"/>
    <xf numFmtId="0" fontId="6" fillId="0" borderId="0"/>
    <xf numFmtId="0" fontId="37" fillId="0" borderId="0"/>
    <xf numFmtId="0" fontId="16"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10"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6" fillId="0" borderId="0"/>
    <xf numFmtId="0" fontId="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7" fillId="0" borderId="0" applyNumberFormat="0" applyFill="0" applyBorder="0" applyProtection="0">
      <alignment vertical="top"/>
    </xf>
    <xf numFmtId="0" fontId="5" fillId="0" borderId="0"/>
    <xf numFmtId="0" fontId="6" fillId="0" borderId="0"/>
    <xf numFmtId="0" fontId="5" fillId="0" borderId="0"/>
    <xf numFmtId="0" fontId="5" fillId="0" borderId="0"/>
    <xf numFmtId="0" fontId="5" fillId="0" borderId="0"/>
    <xf numFmtId="0" fontId="5" fillId="0" borderId="0"/>
    <xf numFmtId="0" fontId="75" fillId="0" borderId="0"/>
    <xf numFmtId="0" fontId="5" fillId="0" borderId="0"/>
    <xf numFmtId="0" fontId="38"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38"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6" fillId="0" borderId="0"/>
    <xf numFmtId="0" fontId="11"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5"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17" fillId="0" borderId="0"/>
    <xf numFmtId="0" fontId="77" fillId="0" borderId="0" applyNumberFormat="0" applyFill="0" applyBorder="0" applyProtection="0">
      <alignment vertical="top"/>
    </xf>
    <xf numFmtId="0" fontId="6" fillId="0" borderId="0"/>
    <xf numFmtId="0" fontId="6" fillId="0" borderId="0"/>
    <xf numFmtId="0" fontId="77" fillId="0" borderId="0" applyNumberFormat="0" applyFill="0" applyBorder="0" applyProtection="0">
      <alignment vertical="top"/>
    </xf>
    <xf numFmtId="0" fontId="12" fillId="0" borderId="0"/>
    <xf numFmtId="0" fontId="12" fillId="0" borderId="0"/>
    <xf numFmtId="0" fontId="6" fillId="0" borderId="0"/>
    <xf numFmtId="0" fontId="6" fillId="0" borderId="0"/>
    <xf numFmtId="0" fontId="5" fillId="0" borderId="0"/>
    <xf numFmtId="0" fontId="5" fillId="0" borderId="0"/>
    <xf numFmtId="0" fontId="12"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38" fillId="0" borderId="0"/>
    <xf numFmtId="0" fontId="6" fillId="0" borderId="0"/>
    <xf numFmtId="0" fontId="38" fillId="0" borderId="0"/>
    <xf numFmtId="0" fontId="6" fillId="0" borderId="0"/>
    <xf numFmtId="0" fontId="6" fillId="0" borderId="0"/>
    <xf numFmtId="0" fontId="77" fillId="0" borderId="0" applyNumberFormat="0" applyFill="0" applyBorder="0" applyProtection="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8"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75" fillId="0" borderId="0"/>
    <xf numFmtId="0" fontId="75" fillId="0" borderId="0"/>
    <xf numFmtId="0" fontId="6" fillId="0" borderId="0"/>
    <xf numFmtId="0" fontId="5" fillId="0" borderId="0"/>
    <xf numFmtId="0" fontId="17" fillId="0" borderId="0"/>
    <xf numFmtId="0" fontId="8" fillId="0" borderId="0"/>
    <xf numFmtId="0" fontId="38"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37" fillId="0" borderId="0"/>
    <xf numFmtId="0" fontId="37" fillId="0" borderId="0"/>
    <xf numFmtId="0" fontId="6" fillId="0" borderId="0"/>
    <xf numFmtId="0" fontId="6" fillId="0" borderId="0"/>
    <xf numFmtId="0" fontId="37" fillId="0" borderId="0"/>
    <xf numFmtId="0" fontId="3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38" fillId="0" borderId="0"/>
    <xf numFmtId="0" fontId="38" fillId="0" borderId="0"/>
    <xf numFmtId="0" fontId="6" fillId="0" borderId="0"/>
    <xf numFmtId="0" fontId="6" fillId="0" borderId="0"/>
    <xf numFmtId="0" fontId="5" fillId="0" borderId="0"/>
    <xf numFmtId="0" fontId="5" fillId="0" borderId="0"/>
    <xf numFmtId="0" fontId="6" fillId="0" borderId="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16" fillId="0" borderId="0"/>
    <xf numFmtId="0" fontId="6" fillId="0" borderId="0"/>
    <xf numFmtId="0" fontId="7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6"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5" fillId="49" borderId="23"/>
    <xf numFmtId="0" fontId="14" fillId="8" borderId="8" applyNumberFormat="0" applyFont="0" applyAlignment="0" applyProtection="0"/>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5" fillId="49" borderId="24"/>
    <xf numFmtId="0" fontId="14" fillId="8" borderId="8" applyNumberFormat="0" applyFont="0" applyAlignment="0" applyProtection="0"/>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5" fillId="67" borderId="25"/>
    <xf numFmtId="0" fontId="16"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16"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6" fillId="69" borderId="22"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17" fillId="69" borderId="22" applyNumberFormat="0" applyFont="0" applyAlignment="0" applyProtection="0"/>
    <xf numFmtId="0" fontId="5" fillId="8" borderId="8" applyNumberFormat="0" applyFon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1" fillId="6" borderId="5" applyNumberFormat="0" applyAlignment="0" applyProtection="0"/>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61" fillId="63" borderId="27"/>
    <xf numFmtId="0" fontId="82" fillId="6" borderId="5" applyNumberFormat="0" applyAlignment="0" applyProtection="0"/>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82" fillId="6" borderId="5"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61" fillId="33" borderId="27"/>
    <xf numFmtId="0" fontId="80" fillId="43" borderId="26" applyNumberFormat="0" applyAlignment="0" applyProtection="0"/>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61" fillId="64" borderId="28"/>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0" fontId="80" fillId="43" borderId="26"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9" applyNumberFormat="0" applyFill="0" applyAlignment="0" applyProtection="0"/>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61" fillId="0" borderId="29"/>
    <xf numFmtId="0" fontId="87" fillId="0" borderId="9" applyNumberFormat="0" applyFill="0" applyAlignment="0" applyProtection="0"/>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87" fillId="0" borderId="9"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61" fillId="0" borderId="31"/>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6" fillId="0" borderId="30" applyNumberFormat="0" applyFill="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1" fillId="0" borderId="0">
      <alignment wrapText="1"/>
    </xf>
    <xf numFmtId="0" fontId="92" fillId="0" borderId="0">
      <alignment wrapText="1"/>
    </xf>
    <xf numFmtId="0" fontId="93" fillId="0" borderId="0"/>
    <xf numFmtId="0" fontId="6" fillId="0" borderId="0"/>
    <xf numFmtId="0" fontId="96" fillId="0" borderId="1" applyNumberFormat="0" applyFill="0" applyAlignment="0" applyProtection="0"/>
    <xf numFmtId="0" fontId="97" fillId="0" borderId="2" applyNumberFormat="0" applyFill="0" applyAlignment="0" applyProtection="0"/>
    <xf numFmtId="0" fontId="98" fillId="0" borderId="3" applyNumberFormat="0" applyFill="0" applyAlignment="0" applyProtection="0"/>
    <xf numFmtId="0" fontId="98" fillId="0" borderId="0" applyNumberFormat="0" applyFill="0" applyBorder="0" applyAlignment="0" applyProtection="0"/>
    <xf numFmtId="0" fontId="9" fillId="2" borderId="0" applyNumberFormat="0" applyBorder="0" applyAlignment="0" applyProtection="0"/>
    <xf numFmtId="0" fontId="99" fillId="3" borderId="0" applyNumberFormat="0" applyBorder="0" applyAlignment="0" applyProtection="0"/>
    <xf numFmtId="0" fontId="100" fillId="5" borderId="4" applyNumberFormat="0" applyAlignment="0" applyProtection="0"/>
    <xf numFmtId="0" fontId="101" fillId="6" borderId="5" applyNumberFormat="0" applyAlignment="0" applyProtection="0"/>
    <xf numFmtId="0" fontId="102" fillId="6" borderId="4" applyNumberFormat="0" applyAlignment="0" applyProtection="0"/>
    <xf numFmtId="0" fontId="103" fillId="0" borderId="6" applyNumberFormat="0" applyFill="0" applyAlignment="0" applyProtection="0"/>
    <xf numFmtId="0" fontId="104" fillId="7" borderId="7" applyNumberForma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9" applyNumberFormat="0" applyFill="0" applyAlignment="0" applyProtection="0"/>
    <xf numFmtId="0" fontId="10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0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0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10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10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10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109" fillId="0" borderId="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7" fillId="63" borderId="35"/>
    <xf numFmtId="0" fontId="27" fillId="63" borderId="35"/>
    <xf numFmtId="0" fontId="27" fillId="63" borderId="35"/>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7" fillId="63" borderId="35"/>
    <xf numFmtId="0" fontId="27" fillId="63" borderId="35"/>
    <xf numFmtId="0" fontId="27" fillId="63" borderId="35"/>
    <xf numFmtId="0" fontId="27" fillId="63" borderId="35"/>
    <xf numFmtId="0" fontId="27" fillId="63" borderId="35"/>
    <xf numFmtId="0" fontId="29" fillId="33" borderId="36"/>
    <xf numFmtId="0" fontId="29" fillId="33" borderId="36"/>
    <xf numFmtId="0" fontId="29" fillId="33" borderId="36"/>
    <xf numFmtId="0" fontId="25" fillId="43" borderId="34" applyNumberFormat="0" applyAlignment="0" applyProtection="0"/>
    <xf numFmtId="0" fontId="29" fillId="33" borderId="36"/>
    <xf numFmtId="0" fontId="29" fillId="33" borderId="36"/>
    <xf numFmtId="0" fontId="29" fillId="33" borderId="36"/>
    <xf numFmtId="0" fontId="29" fillId="33" borderId="36"/>
    <xf numFmtId="0" fontId="29" fillId="33" borderId="36"/>
    <xf numFmtId="0" fontId="29" fillId="33" borderId="36"/>
    <xf numFmtId="0" fontId="29" fillId="33" borderId="36"/>
    <xf numFmtId="0" fontId="25" fillId="43" borderId="34" applyNumberFormat="0" applyAlignment="0" applyProtection="0"/>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49" borderId="35"/>
    <xf numFmtId="0" fontId="15" fillId="49" borderId="35"/>
    <xf numFmtId="0" fontId="15" fillId="49" borderId="35"/>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49" borderId="35"/>
    <xf numFmtId="0" fontId="15" fillId="49" borderId="35"/>
    <xf numFmtId="0" fontId="15" fillId="49" borderId="35"/>
    <xf numFmtId="0" fontId="15" fillId="49" borderId="35"/>
    <xf numFmtId="0" fontId="15" fillId="49" borderId="35"/>
    <xf numFmtId="0" fontId="15" fillId="49" borderId="36"/>
    <xf numFmtId="0" fontId="15" fillId="49" borderId="36"/>
    <xf numFmtId="0" fontId="15" fillId="49" borderId="36"/>
    <xf numFmtId="0" fontId="64" fillId="44" borderId="34" applyNumberFormat="0" applyAlignment="0" applyProtection="0"/>
    <xf numFmtId="0" fontId="15" fillId="49" borderId="36"/>
    <xf numFmtId="0" fontId="15" fillId="49" borderId="36"/>
    <xf numFmtId="0" fontId="15" fillId="49" borderId="36"/>
    <xf numFmtId="0" fontId="15" fillId="49" borderId="36"/>
    <xf numFmtId="0" fontId="15" fillId="49" borderId="36"/>
    <xf numFmtId="0" fontId="15" fillId="49" borderId="36"/>
    <xf numFmtId="0" fontId="15" fillId="49" borderId="36"/>
    <xf numFmtId="0" fontId="64" fillId="44" borderId="34" applyNumberFormat="0" applyAlignment="0" applyProtection="0"/>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6" fillId="69" borderId="38" applyNumberFormat="0" applyFont="0" applyAlignment="0" applyProtection="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15" fillId="49" borderId="39"/>
    <xf numFmtId="0" fontId="15" fillId="49" borderId="40"/>
    <xf numFmtId="0" fontId="15" fillId="49" borderId="40"/>
    <xf numFmtId="0" fontId="15" fillId="49" borderId="4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40"/>
    <xf numFmtId="0" fontId="15" fillId="49" borderId="40"/>
    <xf numFmtId="0" fontId="15" fillId="49" borderId="40"/>
    <xf numFmtId="0" fontId="15" fillId="49" borderId="40"/>
    <xf numFmtId="0" fontId="15" fillId="49" borderId="40"/>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15" fillId="67" borderId="41"/>
    <xf numFmtId="0" fontId="15" fillId="67" borderId="41"/>
    <xf numFmtId="0" fontId="15" fillId="67" borderId="41"/>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61" fillId="63" borderId="43"/>
    <xf numFmtId="0" fontId="61" fillId="63" borderId="43"/>
    <xf numFmtId="0" fontId="61" fillId="63" borderId="43"/>
    <xf numFmtId="0" fontId="80" fillId="43" borderId="42" applyNumberFormat="0" applyAlignment="0" applyProtection="0"/>
    <xf numFmtId="0" fontId="80" fillId="43" borderId="42" applyNumberFormat="0" applyAlignment="0" applyProtection="0"/>
    <xf numFmtId="0" fontId="61" fillId="63" borderId="43"/>
    <xf numFmtId="0" fontId="61" fillId="63" borderId="43"/>
    <xf numFmtId="0" fontId="61" fillId="63" borderId="43"/>
    <xf numFmtId="0" fontId="61" fillId="63" borderId="43"/>
    <xf numFmtId="0" fontId="61" fillId="63" borderId="43"/>
    <xf numFmtId="0" fontId="61" fillId="6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80" fillId="43" borderId="42" applyNumberFormat="0" applyAlignment="0" applyProtection="0"/>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61" fillId="0" borderId="45"/>
    <xf numFmtId="0" fontId="61" fillId="0" borderId="45"/>
    <xf numFmtId="0" fontId="61" fillId="0" borderId="45"/>
    <xf numFmtId="0" fontId="86" fillId="0" borderId="46" applyNumberFormat="0" applyFill="0" applyAlignment="0" applyProtection="0"/>
    <xf numFmtId="0" fontId="86" fillId="0" borderId="46" applyNumberFormat="0" applyFill="0" applyAlignment="0" applyProtection="0"/>
    <xf numFmtId="0" fontId="61" fillId="0" borderId="45"/>
    <xf numFmtId="0" fontId="61" fillId="0" borderId="45"/>
    <xf numFmtId="0" fontId="61" fillId="0" borderId="45"/>
    <xf numFmtId="0" fontId="61" fillId="0" borderId="45"/>
    <xf numFmtId="0" fontId="61" fillId="0" borderId="45"/>
    <xf numFmtId="0" fontId="61" fillId="0" borderId="45"/>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86" fillId="0" borderId="46" applyNumberFormat="0" applyFill="0" applyAlignment="0" applyProtection="0"/>
    <xf numFmtId="0" fontId="86" fillId="0" borderId="46" applyNumberFormat="0" applyFill="0" applyAlignment="0" applyProtection="0"/>
    <xf numFmtId="0" fontId="29" fillId="33" borderId="36"/>
    <xf numFmtId="0" fontId="15" fillId="49" borderId="36"/>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49" borderId="36"/>
    <xf numFmtId="0" fontId="15" fillId="49" borderId="36"/>
    <xf numFmtId="0" fontId="15" fillId="49" borderId="36"/>
    <xf numFmtId="0" fontId="15" fillId="49" borderId="36"/>
    <xf numFmtId="0" fontId="15" fillId="49" borderId="36"/>
    <xf numFmtId="0" fontId="64" fillId="44" borderId="34" applyNumberFormat="0" applyAlignment="0" applyProtection="0"/>
    <xf numFmtId="0" fontId="15" fillId="49" borderId="36"/>
    <xf numFmtId="0" fontId="15" fillId="49" borderId="36"/>
    <xf numFmtId="0" fontId="15" fillId="49" borderId="36"/>
    <xf numFmtId="0" fontId="15" fillId="49" borderId="35"/>
    <xf numFmtId="0" fontId="15" fillId="49" borderId="35"/>
    <xf numFmtId="0" fontId="15" fillId="49" borderId="35"/>
    <xf numFmtId="0" fontId="64" fillId="44" borderId="34" applyNumberFormat="0" applyAlignment="0" applyProtection="0"/>
    <xf numFmtId="0" fontId="64" fillId="44"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25" fillId="43" borderId="34" applyNumberFormat="0" applyAlignment="0" applyProtection="0"/>
    <xf numFmtId="0" fontId="29" fillId="33" borderId="36"/>
    <xf numFmtId="0" fontId="29" fillId="33" borderId="36"/>
    <xf numFmtId="0" fontId="27" fillId="63" borderId="35"/>
    <xf numFmtId="0" fontId="27" fillId="63" borderId="35"/>
    <xf numFmtId="0" fontId="25" fillId="43" borderId="34" applyNumberFormat="0" applyAlignment="0" applyProtection="0"/>
    <xf numFmtId="0" fontId="25" fillId="43" borderId="34" applyNumberFormat="0" applyAlignment="0" applyProtection="0"/>
    <xf numFmtId="0" fontId="27" fillId="63" borderId="35"/>
    <xf numFmtId="0" fontId="27" fillId="63" borderId="35"/>
    <xf numFmtId="0" fontId="25" fillId="43" borderId="34" applyNumberFormat="0" applyAlignment="0" applyProtection="0"/>
    <xf numFmtId="0" fontId="27" fillId="63" borderId="35"/>
    <xf numFmtId="0" fontId="15" fillId="49" borderId="36"/>
    <xf numFmtId="0" fontId="64" fillId="44" borderId="34" applyNumberFormat="0" applyAlignment="0" applyProtection="0"/>
    <xf numFmtId="0" fontId="29" fillId="33" borderId="36"/>
    <xf numFmtId="0" fontId="64" fillId="44" borderId="34" applyNumberFormat="0" applyAlignment="0" applyProtection="0"/>
    <xf numFmtId="0" fontId="64" fillId="44" borderId="34" applyNumberFormat="0" applyAlignment="0" applyProtection="0"/>
    <xf numFmtId="0" fontId="15" fillId="67" borderId="37"/>
    <xf numFmtId="0" fontId="15" fillId="67" borderId="37"/>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7" fillId="63" borderId="35"/>
    <xf numFmtId="0" fontId="27" fillId="63" borderId="35"/>
    <xf numFmtId="0" fontId="27" fillId="63" borderId="35"/>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7" fillId="63" borderId="35"/>
    <xf numFmtId="0" fontId="27" fillId="63" borderId="35"/>
    <xf numFmtId="0" fontId="27" fillId="63" borderId="35"/>
    <xf numFmtId="0" fontId="27" fillId="63" borderId="35"/>
    <xf numFmtId="0" fontId="27" fillId="63" borderId="35"/>
    <xf numFmtId="0" fontId="29" fillId="33" borderId="36"/>
    <xf numFmtId="0" fontId="29" fillId="33" borderId="36"/>
    <xf numFmtId="0" fontId="29" fillId="33" borderId="36"/>
    <xf numFmtId="0" fontId="25" fillId="43" borderId="34" applyNumberFormat="0" applyAlignment="0" applyProtection="0"/>
    <xf numFmtId="0" fontId="29" fillId="33" borderId="36"/>
    <xf numFmtId="0" fontId="29" fillId="33" borderId="36"/>
    <xf numFmtId="0" fontId="29" fillId="33" borderId="36"/>
    <xf numFmtId="0" fontId="29" fillId="33" borderId="36"/>
    <xf numFmtId="0" fontId="29" fillId="33" borderId="36"/>
    <xf numFmtId="0" fontId="29" fillId="33" borderId="36"/>
    <xf numFmtId="0" fontId="29" fillId="33" borderId="36"/>
    <xf numFmtId="0" fontId="25" fillId="43" borderId="34" applyNumberFormat="0" applyAlignment="0" applyProtection="0"/>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30" fillId="64" borderId="37"/>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15" fillId="67" borderId="37"/>
    <xf numFmtId="0" fontId="15" fillId="49" borderId="35"/>
    <xf numFmtId="0" fontId="15" fillId="49" borderId="35"/>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49" borderId="35"/>
    <xf numFmtId="0" fontId="15" fillId="49" borderId="35"/>
    <xf numFmtId="0" fontId="15" fillId="49" borderId="35"/>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49" borderId="35"/>
    <xf numFmtId="0" fontId="15" fillId="49" borderId="35"/>
    <xf numFmtId="0" fontId="15" fillId="49" borderId="35"/>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15" fillId="49" borderId="35"/>
    <xf numFmtId="0" fontId="15" fillId="49" borderId="35"/>
    <xf numFmtId="0" fontId="15" fillId="49" borderId="35"/>
    <xf numFmtId="0" fontId="15" fillId="49" borderId="35"/>
    <xf numFmtId="0" fontId="15" fillId="49" borderId="35"/>
    <xf numFmtId="0" fontId="15" fillId="49" borderId="36"/>
    <xf numFmtId="0" fontId="15" fillId="49" borderId="36"/>
    <xf numFmtId="0" fontId="15" fillId="49" borderId="36"/>
    <xf numFmtId="0" fontId="64" fillId="44" borderId="34" applyNumberFormat="0" applyAlignment="0" applyProtection="0"/>
    <xf numFmtId="0" fontId="15" fillId="49" borderId="36"/>
    <xf numFmtId="0" fontId="15" fillId="49" borderId="36"/>
    <xf numFmtId="0" fontId="15" fillId="49" borderId="36"/>
    <xf numFmtId="0" fontId="15" fillId="49" borderId="36"/>
    <xf numFmtId="0" fontId="15" fillId="49" borderId="36"/>
    <xf numFmtId="0" fontId="15" fillId="49" borderId="36"/>
    <xf numFmtId="0" fontId="15" fillId="49" borderId="36"/>
    <xf numFmtId="0" fontId="64" fillId="44" borderId="34" applyNumberFormat="0" applyAlignment="0" applyProtection="0"/>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15" fillId="67" borderId="37"/>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64" fillId="44" borderId="34" applyNumberFormat="0" applyAlignment="0" applyProtection="0"/>
    <xf numFmtId="0" fontId="30" fillId="64" borderId="37"/>
    <xf numFmtId="0" fontId="30" fillId="64" borderId="37"/>
    <xf numFmtId="0" fontId="29" fillId="33" borderId="36"/>
    <xf numFmtId="0" fontId="29" fillId="33" borderId="36"/>
    <xf numFmtId="0" fontId="29" fillId="33" borderId="36"/>
    <xf numFmtId="0" fontId="29" fillId="33" borderId="36"/>
    <xf numFmtId="0" fontId="25" fillId="43" borderId="34" applyNumberFormat="0" applyAlignment="0" applyProtection="0"/>
    <xf numFmtId="0" fontId="29" fillId="33" borderId="36"/>
    <xf numFmtId="0" fontId="29" fillId="33" borderId="36"/>
    <xf numFmtId="0" fontId="27" fillId="63" borderId="35"/>
    <xf numFmtId="0" fontId="25" fillId="43" borderId="34" applyNumberFormat="0" applyAlignment="0" applyProtection="0"/>
    <xf numFmtId="0" fontId="27" fillId="63" borderId="35"/>
    <xf numFmtId="0" fontId="25" fillId="43" borderId="34" applyNumberFormat="0" applyAlignment="0" applyProtection="0"/>
    <xf numFmtId="0" fontId="25" fillId="43" borderId="34" applyNumberFormat="0" applyAlignment="0" applyProtection="0"/>
    <xf numFmtId="0" fontId="25" fillId="43" borderId="34" applyNumberForma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6" fillId="69" borderId="38" applyNumberFormat="0" applyFont="0" applyAlignment="0" applyProtection="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15" fillId="49" borderId="39"/>
    <xf numFmtId="0" fontId="15" fillId="49" borderId="40"/>
    <xf numFmtId="0" fontId="15" fillId="49" borderId="40"/>
    <xf numFmtId="0" fontId="15" fillId="49" borderId="4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40"/>
    <xf numFmtId="0" fontId="15" fillId="49" borderId="40"/>
    <xf numFmtId="0" fontId="15" fillId="49" borderId="40"/>
    <xf numFmtId="0" fontId="15" fillId="49" borderId="40"/>
    <xf numFmtId="0" fontId="15" fillId="49" borderId="40"/>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15" fillId="67" borderId="41"/>
    <xf numFmtId="0" fontId="15" fillId="67" borderId="41"/>
    <xf numFmtId="0" fontId="15" fillId="67" borderId="41"/>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27" fillId="63" borderId="35"/>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6" fillId="69" borderId="38" applyNumberFormat="0" applyFont="0" applyAlignment="0" applyProtection="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39"/>
    <xf numFmtId="0" fontId="15" fillId="49" borderId="39"/>
    <xf numFmtId="0" fontId="15" fillId="49" borderId="39"/>
    <xf numFmtId="0" fontId="15" fillId="49" borderId="39"/>
    <xf numFmtId="0" fontId="15" fillId="49" borderId="40"/>
    <xf numFmtId="0" fontId="15" fillId="49" borderId="40"/>
    <xf numFmtId="0" fontId="15" fillId="49" borderId="40"/>
    <xf numFmtId="0" fontId="6" fillId="69" borderId="38" applyNumberFormat="0" applyFont="0" applyAlignment="0" applyProtection="0"/>
    <xf numFmtId="0" fontId="17" fillId="69" borderId="38" applyNumberFormat="0" applyFont="0" applyAlignment="0" applyProtection="0"/>
    <xf numFmtId="0" fontId="6" fillId="69" borderId="38" applyNumberFormat="0" applyFont="0" applyAlignment="0" applyProtection="0"/>
    <xf numFmtId="0" fontId="15" fillId="49" borderId="40"/>
    <xf numFmtId="0" fontId="15" fillId="49" borderId="40"/>
    <xf numFmtId="0" fontId="15" fillId="49" borderId="40"/>
    <xf numFmtId="0" fontId="15" fillId="49" borderId="40"/>
    <xf numFmtId="0" fontId="15" fillId="49" borderId="40"/>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15" fillId="67" borderId="41"/>
    <xf numFmtId="0" fontId="15" fillId="67" borderId="41"/>
    <xf numFmtId="0" fontId="15" fillId="67" borderId="41"/>
    <xf numFmtId="0" fontId="15" fillId="67" borderId="41"/>
    <xf numFmtId="0" fontId="15" fillId="67" borderId="41"/>
    <xf numFmtId="0" fontId="15" fillId="67" borderId="41"/>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6" fillId="69" borderId="38" applyNumberFormat="0" applyFon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61" fillId="63" borderId="43"/>
    <xf numFmtId="0" fontId="61" fillId="63" borderId="43"/>
    <xf numFmtId="0" fontId="61" fillId="63" borderId="43"/>
    <xf numFmtId="0" fontId="80" fillId="43" borderId="42" applyNumberFormat="0" applyAlignment="0" applyProtection="0"/>
    <xf numFmtId="0" fontId="80" fillId="43" borderId="42" applyNumberFormat="0" applyAlignment="0" applyProtection="0"/>
    <xf numFmtId="0" fontId="61" fillId="63" borderId="43"/>
    <xf numFmtId="0" fontId="61" fillId="63" borderId="43"/>
    <xf numFmtId="0" fontId="61" fillId="63" borderId="43"/>
    <xf numFmtId="0" fontId="61" fillId="63" borderId="43"/>
    <xf numFmtId="0" fontId="61" fillId="63" borderId="43"/>
    <xf numFmtId="0" fontId="61" fillId="6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61" fillId="33" borderId="43"/>
    <xf numFmtId="0" fontId="80" fillId="43" borderId="42" applyNumberFormat="0" applyAlignment="0" applyProtection="0"/>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61" fillId="64" borderId="44"/>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61" fillId="0" borderId="45"/>
    <xf numFmtId="0" fontId="61" fillId="0" borderId="45"/>
    <xf numFmtId="0" fontId="61" fillId="0" borderId="45"/>
    <xf numFmtId="0" fontId="86" fillId="0" borderId="46" applyNumberFormat="0" applyFill="0" applyAlignment="0" applyProtection="0"/>
    <xf numFmtId="0" fontId="86" fillId="0" borderId="46" applyNumberFormat="0" applyFill="0" applyAlignment="0" applyProtection="0"/>
    <xf numFmtId="0" fontId="61" fillId="0" borderId="45"/>
    <xf numFmtId="0" fontId="61" fillId="0" borderId="45"/>
    <xf numFmtId="0" fontId="61" fillId="0" borderId="45"/>
    <xf numFmtId="0" fontId="61" fillId="0" borderId="45"/>
    <xf numFmtId="0" fontId="61" fillId="0" borderId="45"/>
    <xf numFmtId="0" fontId="61" fillId="0" borderId="45"/>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61" fillId="0" borderId="47"/>
    <xf numFmtId="0" fontId="86" fillId="0" borderId="46" applyNumberFormat="0" applyFill="0" applyAlignment="0" applyProtection="0"/>
    <xf numFmtId="0" fontId="86" fillId="0" borderId="46" applyNumberFormat="0" applyFill="0" applyAlignment="0" applyProtection="0"/>
    <xf numFmtId="0" fontId="110" fillId="0" borderId="0" applyNumberFormat="0" applyFill="0" applyBorder="0" applyAlignment="0" applyProtection="0"/>
    <xf numFmtId="0" fontId="111" fillId="4" borderId="0" applyNumberFormat="0" applyBorder="0" applyAlignment="0" applyProtection="0"/>
    <xf numFmtId="0" fontId="108" fillId="12" borderId="0" applyNumberFormat="0" applyBorder="0" applyAlignment="0" applyProtection="0"/>
    <xf numFmtId="0" fontId="108" fillId="16" borderId="0" applyNumberFormat="0" applyBorder="0" applyAlignment="0" applyProtection="0"/>
    <xf numFmtId="0" fontId="108" fillId="20" borderId="0" applyNumberFormat="0" applyBorder="0" applyAlignment="0" applyProtection="0"/>
    <xf numFmtId="0" fontId="108" fillId="24" borderId="0" applyNumberFormat="0" applyBorder="0" applyAlignment="0" applyProtection="0"/>
    <xf numFmtId="0" fontId="108" fillId="28" borderId="0" applyNumberFormat="0" applyBorder="0" applyAlignment="0" applyProtection="0"/>
    <xf numFmtId="0" fontId="108" fillId="32" borderId="0" applyNumberFormat="0" applyBorder="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86" fillId="0" borderId="46" applyNumberFormat="0" applyFill="0" applyAlignment="0" applyProtection="0"/>
    <xf numFmtId="0" fontId="86" fillId="0" borderId="46" applyNumberFormat="0" applyFill="0" applyAlignment="0" applyProtection="0"/>
    <xf numFmtId="0" fontId="15" fillId="49" borderId="39"/>
    <xf numFmtId="0" fontId="80" fillId="43" borderId="42" applyNumberFormat="0" applyAlignment="0" applyProtection="0"/>
    <xf numFmtId="0" fontId="15" fillId="49" borderId="39"/>
    <xf numFmtId="0" fontId="80" fillId="43" borderId="42" applyNumberFormat="0" applyAlignment="0" applyProtection="0"/>
    <xf numFmtId="0" fontId="86" fillId="0" borderId="46" applyNumberFormat="0" applyFill="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6" fillId="0" borderId="46" applyNumberFormat="0" applyFill="0" applyAlignment="0" applyProtection="0"/>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15" fillId="49" borderId="39"/>
    <xf numFmtId="0" fontId="15" fillId="49" borderId="39"/>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15" fillId="49" borderId="39"/>
    <xf numFmtId="0" fontId="80" fillId="43" borderId="42" applyNumberFormat="0" applyAlignment="0" applyProtection="0"/>
    <xf numFmtId="0" fontId="86" fillId="0" borderId="46" applyNumberFormat="0" applyFill="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15" fillId="49" borderId="39"/>
    <xf numFmtId="0" fontId="86" fillId="0" borderId="46" applyNumberFormat="0" applyFill="0" applyAlignment="0" applyProtection="0"/>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15" fillId="49" borderId="39"/>
    <xf numFmtId="0" fontId="80" fillId="43" borderId="42" applyNumberFormat="0" applyAlignment="0" applyProtection="0"/>
    <xf numFmtId="0" fontId="15" fillId="49" borderId="39"/>
    <xf numFmtId="0" fontId="15" fillId="49" borderId="39"/>
    <xf numFmtId="0" fontId="86" fillId="0" borderId="46" applyNumberFormat="0" applyFill="0" applyAlignment="0" applyProtection="0"/>
    <xf numFmtId="0" fontId="80" fillId="43" borderId="42" applyNumberFormat="0" applyAlignment="0" applyProtection="0"/>
    <xf numFmtId="0" fontId="15" fillId="49" borderId="39"/>
    <xf numFmtId="0" fontId="15" fillId="49" borderId="39"/>
    <xf numFmtId="0" fontId="15" fillId="49" borderId="39"/>
    <xf numFmtId="0" fontId="15" fillId="49" borderId="39"/>
    <xf numFmtId="0" fontId="15" fillId="49" borderId="39"/>
    <xf numFmtId="0" fontId="15" fillId="49" borderId="39"/>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86" fillId="0" borderId="46" applyNumberFormat="0" applyFill="0" applyAlignment="0" applyProtection="0"/>
    <xf numFmtId="0" fontId="86" fillId="0" borderId="46" applyNumberFormat="0" applyFill="0" applyAlignment="0" applyProtection="0"/>
    <xf numFmtId="0" fontId="86" fillId="0" borderId="46" applyNumberFormat="0" applyFill="0" applyAlignment="0" applyProtection="0"/>
    <xf numFmtId="0" fontId="15" fillId="49" borderId="39"/>
    <xf numFmtId="0" fontId="15" fillId="49" borderId="39"/>
    <xf numFmtId="0" fontId="80" fillId="43" borderId="42" applyNumberFormat="0" applyAlignment="0" applyProtection="0"/>
    <xf numFmtId="0" fontId="15" fillId="49" borderId="39"/>
    <xf numFmtId="0" fontId="86" fillId="0" borderId="46" applyNumberFormat="0" applyFill="0" applyAlignment="0" applyProtection="0"/>
    <xf numFmtId="0" fontId="86" fillId="0" borderId="46" applyNumberFormat="0" applyFill="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86" fillId="0" borderId="46" applyNumberFormat="0" applyFill="0" applyAlignment="0" applyProtection="0"/>
    <xf numFmtId="0" fontId="86" fillId="0" borderId="46" applyNumberFormat="0" applyFill="0" applyAlignment="0" applyProtection="0"/>
    <xf numFmtId="0" fontId="86" fillId="0" borderId="46" applyNumberFormat="0" applyFill="0" applyAlignment="0" applyProtection="0"/>
    <xf numFmtId="0" fontId="15" fillId="49" borderId="39"/>
    <xf numFmtId="0" fontId="86" fillId="0" borderId="46" applyNumberFormat="0" applyFill="0" applyAlignment="0" applyProtection="0"/>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15" fillId="49" borderId="39"/>
    <xf numFmtId="0" fontId="15" fillId="49" borderId="39"/>
    <xf numFmtId="0" fontId="15" fillId="49" borderId="39"/>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0" fontId="80" fillId="43" borderId="42" applyNumberFormat="0" applyAlignment="0" applyProtection="0"/>
    <xf numFmtId="0" fontId="80" fillId="43" borderId="42" applyNumberFormat="0" applyAlignment="0" applyProtection="0"/>
    <xf numFmtId="0" fontId="86" fillId="0" borderId="46" applyNumberFormat="0" applyFill="0" applyAlignment="0" applyProtection="0"/>
    <xf numFmtId="0" fontId="15" fillId="49" borderId="39"/>
    <xf numFmtId="0" fontId="80" fillId="43" borderId="42" applyNumberFormat="0" applyAlignment="0" applyProtection="0"/>
    <xf numFmtId="0" fontId="86" fillId="0" borderId="46" applyNumberFormat="0" applyFill="0" applyAlignment="0" applyProtection="0"/>
    <xf numFmtId="0" fontId="80" fillId="43" borderId="42" applyNumberFormat="0" applyAlignment="0" applyProtection="0"/>
    <xf numFmtId="0" fontId="80" fillId="43" borderId="42" applyNumberFormat="0" applyAlignment="0" applyProtection="0"/>
    <xf numFmtId="0" fontId="80" fillId="43" borderId="42" applyNumberFormat="0" applyAlignment="0" applyProtection="0"/>
    <xf numFmtId="0" fontId="15" fillId="49" borderId="39"/>
    <xf numFmtId="9" fontId="5" fillId="0" borderId="0" applyFont="0" applyFill="0" applyBorder="0" applyAlignment="0" applyProtection="0"/>
    <xf numFmtId="0" fontId="6" fillId="0" borderId="0"/>
    <xf numFmtId="0" fontId="129" fillId="0" borderId="0"/>
    <xf numFmtId="0" fontId="130" fillId="0" borderId="0"/>
    <xf numFmtId="0" fontId="8" fillId="0" borderId="0"/>
  </cellStyleXfs>
  <cellXfs count="615">
    <xf numFmtId="0" fontId="0" fillId="0" borderId="0" xfId="0"/>
    <xf numFmtId="1" fontId="11" fillId="0" borderId="0" xfId="4" applyNumberFormat="1" applyFont="1" applyFill="1" applyBorder="1" applyAlignment="1">
      <alignment horizontal="center"/>
    </xf>
    <xf numFmtId="1" fontId="11" fillId="0" borderId="0" xfId="4442" applyNumberFormat="1" applyFont="1" applyFill="1" applyAlignment="1">
      <alignment horizontal="center"/>
    </xf>
    <xf numFmtId="1" fontId="11" fillId="0" borderId="0" xfId="4442" applyNumberFormat="1" applyFont="1" applyFill="1" applyBorder="1" applyAlignment="1">
      <alignment horizontal="center"/>
    </xf>
    <xf numFmtId="1" fontId="11" fillId="0" borderId="0" xfId="4442" applyNumberFormat="1" applyFont="1" applyBorder="1" applyAlignment="1">
      <alignment horizontal="center"/>
    </xf>
    <xf numFmtId="1" fontId="11" fillId="0" borderId="0" xfId="4442" applyNumberFormat="1" applyFont="1" applyAlignment="1">
      <alignment horizontal="center"/>
    </xf>
    <xf numFmtId="1" fontId="11" fillId="0" borderId="0" xfId="4" applyNumberFormat="1" applyFont="1" applyBorder="1" applyAlignment="1">
      <alignment horizontal="center"/>
    </xf>
    <xf numFmtId="1" fontId="11" fillId="0" borderId="0" xfId="4" applyNumberFormat="1" applyFont="1" applyBorder="1" applyAlignment="1">
      <alignment horizontal="center" wrapText="1"/>
    </xf>
    <xf numFmtId="1" fontId="11" fillId="0" borderId="0" xfId="4" applyNumberFormat="1" applyFont="1" applyAlignment="1">
      <alignment horizontal="center"/>
    </xf>
    <xf numFmtId="1" fontId="11" fillId="0" borderId="0" xfId="4" applyNumberFormat="1" applyFont="1" applyBorder="1" applyAlignment="1">
      <alignment horizontal="center" vertical="center"/>
    </xf>
    <xf numFmtId="1" fontId="11" fillId="0" borderId="0" xfId="6" applyNumberFormat="1" applyFont="1" applyFill="1" applyBorder="1" applyAlignment="1" applyProtection="1">
      <alignment horizontal="center"/>
    </xf>
    <xf numFmtId="1" fontId="11" fillId="0" borderId="0" xfId="1" applyNumberFormat="1" applyFont="1" applyFill="1" applyBorder="1" applyAlignment="1">
      <alignment horizontal="center"/>
    </xf>
    <xf numFmtId="1" fontId="11" fillId="0" borderId="0" xfId="6" applyNumberFormat="1" applyFont="1" applyBorder="1" applyAlignment="1">
      <alignment horizontal="center"/>
    </xf>
    <xf numFmtId="166" fontId="13" fillId="0" borderId="33" xfId="6" applyNumberFormat="1" applyFont="1" applyBorder="1" applyAlignment="1">
      <alignment horizontal="center"/>
    </xf>
    <xf numFmtId="0" fontId="13" fillId="0" borderId="33" xfId="6" applyFont="1" applyBorder="1" applyAlignment="1">
      <alignment horizontal="center"/>
    </xf>
    <xf numFmtId="1" fontId="11" fillId="0" borderId="0" xfId="6" applyNumberFormat="1" applyFont="1" applyFill="1" applyBorder="1" applyAlignment="1">
      <alignment horizontal="center"/>
    </xf>
    <xf numFmtId="0" fontId="13" fillId="0" borderId="33" xfId="6" applyFont="1" applyFill="1" applyBorder="1" applyAlignment="1">
      <alignment horizontal="center"/>
    </xf>
    <xf numFmtId="0" fontId="11" fillId="0" borderId="0" xfId="6" applyFont="1" applyBorder="1" applyAlignment="1">
      <alignment horizontal="center"/>
    </xf>
    <xf numFmtId="166" fontId="11" fillId="0" borderId="0" xfId="6" applyNumberFormat="1" applyFont="1" applyFill="1" applyBorder="1" applyAlignment="1">
      <alignment horizontal="center"/>
    </xf>
    <xf numFmtId="1" fontId="11" fillId="0" borderId="0" xfId="6" applyNumberFormat="1" applyFont="1" applyAlignment="1">
      <alignment horizontal="center"/>
    </xf>
    <xf numFmtId="166" fontId="11" fillId="0" borderId="33" xfId="3504" applyNumberFormat="1" applyFont="1" applyBorder="1" applyAlignment="1">
      <alignment horizontal="center"/>
    </xf>
    <xf numFmtId="1" fontId="11" fillId="0" borderId="0" xfId="3504" applyNumberFormat="1" applyFont="1" applyAlignment="1">
      <alignment horizontal="center"/>
    </xf>
    <xf numFmtId="1" fontId="11" fillId="0" borderId="33" xfId="3504" applyNumberFormat="1" applyFont="1" applyBorder="1" applyAlignment="1">
      <alignment horizontal="center"/>
    </xf>
    <xf numFmtId="0" fontId="11" fillId="0" borderId="33" xfId="3504" applyFont="1" applyBorder="1" applyAlignment="1">
      <alignment horizontal="center"/>
    </xf>
    <xf numFmtId="1" fontId="11" fillId="0" borderId="33" xfId="3508" applyNumberFormat="1" applyFont="1" applyBorder="1" applyAlignment="1">
      <alignment horizontal="center"/>
    </xf>
    <xf numFmtId="0" fontId="11" fillId="0" borderId="33" xfId="3508" applyFont="1" applyBorder="1" applyAlignment="1">
      <alignment horizontal="center"/>
    </xf>
    <xf numFmtId="1" fontId="11" fillId="0" borderId="33" xfId="6" applyNumberFormat="1" applyFont="1" applyBorder="1" applyAlignment="1">
      <alignment horizontal="center"/>
    </xf>
    <xf numFmtId="0" fontId="11" fillId="0" borderId="33" xfId="6" applyFont="1" applyBorder="1" applyAlignment="1">
      <alignment horizontal="center"/>
    </xf>
    <xf numFmtId="0" fontId="11" fillId="0" borderId="0" xfId="6" applyFont="1" applyFill="1" applyBorder="1" applyAlignment="1">
      <alignment horizontal="center"/>
    </xf>
    <xf numFmtId="1" fontId="11" fillId="0" borderId="33" xfId="3451" applyNumberFormat="1" applyFont="1" applyBorder="1" applyAlignment="1">
      <alignment horizontal="center"/>
    </xf>
    <xf numFmtId="0" fontId="11" fillId="0" borderId="33" xfId="3451" applyFont="1" applyBorder="1" applyAlignment="1">
      <alignment horizontal="center"/>
    </xf>
    <xf numFmtId="0" fontId="13" fillId="0" borderId="33" xfId="6" applyFont="1" applyFill="1" applyBorder="1" applyAlignment="1">
      <alignment horizontal="center" wrapText="1"/>
    </xf>
    <xf numFmtId="1" fontId="11" fillId="0" borderId="33" xfId="3506" applyNumberFormat="1" applyFont="1" applyBorder="1" applyAlignment="1">
      <alignment horizontal="center"/>
    </xf>
    <xf numFmtId="0" fontId="11" fillId="0" borderId="33" xfId="3506" applyFont="1" applyBorder="1" applyAlignment="1">
      <alignment horizontal="center"/>
    </xf>
    <xf numFmtId="1" fontId="11" fillId="0" borderId="0" xfId="3494" applyNumberFormat="1" applyFont="1" applyAlignment="1">
      <alignment horizontal="center"/>
    </xf>
    <xf numFmtId="1" fontId="11" fillId="0" borderId="33" xfId="3494" applyNumberFormat="1" applyFont="1" applyBorder="1" applyAlignment="1">
      <alignment horizontal="center"/>
    </xf>
    <xf numFmtId="0" fontId="13" fillId="0" borderId="0" xfId="6" applyFont="1" applyFill="1" applyBorder="1" applyAlignment="1">
      <alignment horizontal="left"/>
    </xf>
    <xf numFmtId="0" fontId="13" fillId="0" borderId="0" xfId="6" applyFont="1" applyBorder="1" applyAlignment="1">
      <alignment horizontal="left"/>
    </xf>
    <xf numFmtId="0" fontId="13" fillId="0" borderId="0" xfId="6" applyFont="1" applyBorder="1" applyAlignment="1"/>
    <xf numFmtId="0" fontId="13" fillId="0" borderId="0" xfId="6" applyFont="1" applyFill="1" applyBorder="1" applyAlignment="1">
      <alignment horizontal="center"/>
    </xf>
    <xf numFmtId="0" fontId="11" fillId="0" borderId="0" xfId="6" applyFont="1" applyBorder="1" applyAlignment="1">
      <alignment horizontal="left"/>
    </xf>
    <xf numFmtId="0" fontId="11" fillId="0" borderId="0" xfId="6" applyFont="1" applyBorder="1" applyAlignment="1">
      <alignment horizontal="left" vertical="center"/>
    </xf>
    <xf numFmtId="0" fontId="13" fillId="0" borderId="33" xfId="6" applyFont="1" applyBorder="1" applyAlignment="1">
      <alignment horizontal="left"/>
    </xf>
    <xf numFmtId="0" fontId="11" fillId="0" borderId="0" xfId="6" applyFont="1" applyAlignment="1">
      <alignment horizontal="left"/>
    </xf>
    <xf numFmtId="0" fontId="11" fillId="0" borderId="0" xfId="4442" applyFont="1" applyFill="1" applyAlignment="1">
      <alignment horizontal="left"/>
    </xf>
    <xf numFmtId="0" fontId="11" fillId="0" borderId="0" xfId="4442" applyFont="1" applyFill="1" applyBorder="1" applyAlignment="1">
      <alignment horizontal="left"/>
    </xf>
    <xf numFmtId="0" fontId="11" fillId="0" borderId="0" xfId="4442" applyFont="1" applyBorder="1" applyAlignment="1">
      <alignment horizontal="left"/>
    </xf>
    <xf numFmtId="0" fontId="11" fillId="0" borderId="0" xfId="4442" applyFont="1" applyAlignment="1">
      <alignment horizontal="left"/>
    </xf>
    <xf numFmtId="0" fontId="11" fillId="0" borderId="0" xfId="4" applyFont="1" applyBorder="1" applyAlignment="1">
      <alignment horizontal="left"/>
    </xf>
    <xf numFmtId="0" fontId="11" fillId="0" borderId="0" xfId="4" applyFont="1" applyFill="1" applyBorder="1" applyAlignment="1">
      <alignment horizontal="left"/>
    </xf>
    <xf numFmtId="0" fontId="11" fillId="0" borderId="0" xfId="4" applyFont="1" applyBorder="1" applyAlignment="1">
      <alignment horizontal="left" wrapText="1"/>
    </xf>
    <xf numFmtId="0" fontId="11" fillId="0" borderId="0" xfId="4" applyFont="1" applyAlignment="1">
      <alignment horizontal="left"/>
    </xf>
    <xf numFmtId="0" fontId="11" fillId="0" borderId="0" xfId="6" applyFont="1" applyAlignment="1">
      <alignment horizontal="left" vertical="center"/>
    </xf>
    <xf numFmtId="0" fontId="11" fillId="0" borderId="0" xfId="4" applyFont="1" applyBorder="1" applyAlignment="1">
      <alignment horizontal="left" vertical="center"/>
    </xf>
    <xf numFmtId="0" fontId="11" fillId="0" borderId="0" xfId="6" applyFont="1" applyFill="1" applyBorder="1" applyAlignment="1" applyProtection="1">
      <alignment horizontal="left"/>
    </xf>
    <xf numFmtId="0" fontId="11" fillId="0" borderId="0" xfId="1" applyFont="1" applyFill="1" applyBorder="1" applyAlignment="1">
      <alignment horizontal="left"/>
    </xf>
    <xf numFmtId="0" fontId="11" fillId="0" borderId="0" xfId="6" applyFont="1" applyFill="1" applyBorder="1" applyAlignment="1">
      <alignment horizontal="left"/>
    </xf>
    <xf numFmtId="0" fontId="11" fillId="0" borderId="33" xfId="6" applyFont="1" applyBorder="1" applyAlignment="1">
      <alignment horizontal="left"/>
    </xf>
    <xf numFmtId="1" fontId="11" fillId="0" borderId="33" xfId="6" applyNumberFormat="1" applyFont="1" applyFill="1" applyBorder="1" applyAlignment="1">
      <alignment horizontal="center"/>
    </xf>
    <xf numFmtId="0" fontId="11" fillId="0" borderId="33" xfId="6" applyFont="1" applyFill="1" applyBorder="1" applyAlignment="1">
      <alignment horizontal="center"/>
    </xf>
    <xf numFmtId="0" fontId="11" fillId="0" borderId="0" xfId="1" applyFont="1" applyFill="1" applyBorder="1" applyAlignment="1">
      <alignment horizontal="center"/>
    </xf>
    <xf numFmtId="166" fontId="11" fillId="0" borderId="0" xfId="1" applyNumberFormat="1" applyFont="1" applyFill="1" applyBorder="1" applyAlignment="1">
      <alignment horizontal="center"/>
    </xf>
    <xf numFmtId="0" fontId="113" fillId="0" borderId="0" xfId="6" applyFont="1" applyFill="1" applyBorder="1" applyAlignment="1">
      <alignment horizontal="center"/>
    </xf>
    <xf numFmtId="14" fontId="11" fillId="0" borderId="0" xfId="6" applyNumberFormat="1" applyFont="1" applyFill="1" applyBorder="1" applyAlignment="1">
      <alignment horizontal="center"/>
    </xf>
    <xf numFmtId="166" fontId="13" fillId="0" borderId="33" xfId="6" applyNumberFormat="1" applyFont="1" applyFill="1" applyBorder="1" applyAlignment="1">
      <alignment horizontal="center" wrapText="1"/>
    </xf>
    <xf numFmtId="166" fontId="11" fillId="0" borderId="33" xfId="3506" applyNumberFormat="1" applyFont="1" applyBorder="1" applyAlignment="1">
      <alignment horizontal="center"/>
    </xf>
    <xf numFmtId="166" fontId="11" fillId="0" borderId="33" xfId="6" applyNumberFormat="1" applyFont="1" applyBorder="1" applyAlignment="1">
      <alignment horizontal="center"/>
    </xf>
    <xf numFmtId="166" fontId="11" fillId="0" borderId="33" xfId="3494" applyNumberFormat="1" applyFont="1" applyBorder="1" applyAlignment="1">
      <alignment horizontal="center"/>
    </xf>
    <xf numFmtId="0" fontId="13" fillId="0" borderId="33" xfId="6" applyFont="1" applyBorder="1" applyAlignment="1"/>
    <xf numFmtId="0" fontId="13" fillId="0" borderId="0" xfId="6" applyFont="1"/>
    <xf numFmtId="0" fontId="11" fillId="0" borderId="0" xfId="6" applyFont="1" applyAlignment="1">
      <alignment horizontal="center"/>
    </xf>
    <xf numFmtId="0" fontId="11" fillId="0" borderId="0" xfId="6" applyFont="1"/>
    <xf numFmtId="0" fontId="11" fillId="0" borderId="33" xfId="6" applyFont="1" applyBorder="1"/>
    <xf numFmtId="0" fontId="113" fillId="0" borderId="0" xfId="6" applyFont="1" applyBorder="1" applyAlignment="1">
      <alignment horizontal="center"/>
    </xf>
    <xf numFmtId="0" fontId="13" fillId="0" borderId="0" xfId="6" applyFont="1" applyAlignment="1">
      <alignment horizontal="center"/>
    </xf>
    <xf numFmtId="0" fontId="13" fillId="0" borderId="33" xfId="6" applyFont="1" applyBorder="1" applyAlignment="1">
      <alignment horizontal="center" wrapText="1"/>
    </xf>
    <xf numFmtId="1" fontId="13" fillId="0" borderId="0" xfId="6" applyNumberFormat="1" applyFont="1" applyBorder="1" applyAlignment="1">
      <alignment horizontal="center"/>
    </xf>
    <xf numFmtId="1" fontId="13" fillId="0" borderId="33" xfId="6" applyNumberFormat="1" applyFont="1" applyBorder="1" applyAlignment="1">
      <alignment horizontal="center"/>
    </xf>
    <xf numFmtId="1" fontId="13" fillId="0" borderId="33" xfId="6" applyNumberFormat="1" applyFont="1" applyBorder="1" applyAlignment="1">
      <alignment horizontal="center" wrapText="1"/>
    </xf>
    <xf numFmtId="1" fontId="13" fillId="0" borderId="0" xfId="6" applyNumberFormat="1" applyFont="1" applyAlignment="1">
      <alignment horizontal="center"/>
    </xf>
    <xf numFmtId="1" fontId="13" fillId="0" borderId="0" xfId="6" applyNumberFormat="1" applyFont="1" applyFill="1" applyBorder="1" applyAlignment="1">
      <alignment horizontal="center"/>
    </xf>
    <xf numFmtId="1" fontId="13" fillId="0" borderId="33" xfId="6" applyNumberFormat="1" applyFont="1" applyFill="1" applyBorder="1" applyAlignment="1">
      <alignment horizontal="center"/>
    </xf>
    <xf numFmtId="1" fontId="11" fillId="0" borderId="0" xfId="6" quotePrefix="1" applyNumberFormat="1" applyFont="1" applyFill="1" applyBorder="1" applyAlignment="1">
      <alignment horizontal="center"/>
    </xf>
    <xf numFmtId="0" fontId="13" fillId="0" borderId="33" xfId="6" applyFont="1" applyBorder="1"/>
    <xf numFmtId="1" fontId="11" fillId="0" borderId="0" xfId="6" applyNumberFormat="1" applyFont="1" applyFill="1" applyAlignment="1">
      <alignment horizontal="center"/>
    </xf>
    <xf numFmtId="0" fontId="13" fillId="0" borderId="0" xfId="6" applyFont="1" applyBorder="1" applyAlignment="1">
      <alignment horizontal="center"/>
    </xf>
    <xf numFmtId="0" fontId="13" fillId="0" borderId="0" xfId="0" applyFont="1"/>
    <xf numFmtId="0" fontId="11" fillId="0" borderId="0" xfId="0" applyFont="1"/>
    <xf numFmtId="0" fontId="13" fillId="0" borderId="0" xfId="6" applyFont="1" applyFill="1" applyBorder="1"/>
    <xf numFmtId="0" fontId="13" fillId="0" borderId="0" xfId="0" applyFont="1" applyBorder="1" applyAlignment="1">
      <alignment horizontal="left"/>
    </xf>
    <xf numFmtId="0" fontId="11" fillId="0" borderId="0" xfId="0" applyFont="1" applyBorder="1"/>
    <xf numFmtId="0" fontId="11" fillId="0" borderId="0" xfId="0" applyFont="1" applyBorder="1" applyAlignment="1">
      <alignment horizontal="center"/>
    </xf>
    <xf numFmtId="0" fontId="11" fillId="0" borderId="0" xfId="0" applyFont="1" applyBorder="1" applyAlignment="1">
      <alignment horizontal="left"/>
    </xf>
    <xf numFmtId="0" fontId="11" fillId="0" borderId="0" xfId="0" applyFont="1" applyAlignment="1">
      <alignment horizontal="center"/>
    </xf>
    <xf numFmtId="0" fontId="13" fillId="0" borderId="33" xfId="0" applyFont="1" applyBorder="1" applyAlignment="1">
      <alignment horizontal="left" wrapText="1"/>
    </xf>
    <xf numFmtId="0" fontId="11" fillId="0" borderId="33" xfId="0" applyFont="1" applyBorder="1"/>
    <xf numFmtId="0" fontId="11" fillId="0" borderId="0" xfId="4157" applyFont="1" applyBorder="1" applyAlignment="1">
      <alignment horizontal="left"/>
    </xf>
    <xf numFmtId="0" fontId="11" fillId="0" borderId="0" xfId="0" applyFont="1" applyFill="1" applyBorder="1" applyAlignment="1">
      <alignment horizontal="center"/>
    </xf>
    <xf numFmtId="0" fontId="11" fillId="0" borderId="0" xfId="0" applyFont="1" applyFill="1" applyBorder="1"/>
    <xf numFmtId="0" fontId="11" fillId="0" borderId="0" xfId="4157" applyFont="1" applyFill="1" applyBorder="1" applyAlignment="1">
      <alignment horizontal="left"/>
    </xf>
    <xf numFmtId="0" fontId="11" fillId="0" borderId="0" xfId="4157" applyFont="1" applyBorder="1" applyAlignment="1">
      <alignment horizontal="left" wrapText="1"/>
    </xf>
    <xf numFmtId="0" fontId="11" fillId="0" borderId="0" xfId="1" applyFont="1" applyBorder="1" applyAlignment="1">
      <alignment horizontal="center"/>
    </xf>
    <xf numFmtId="49" fontId="11" fillId="0" borderId="0" xfId="1" applyNumberFormat="1" applyFont="1" applyFill="1" applyBorder="1" applyAlignment="1">
      <alignment horizontal="center"/>
    </xf>
    <xf numFmtId="0" fontId="11" fillId="0" borderId="0" xfId="1" applyFont="1" applyBorder="1" applyAlignment="1">
      <alignment horizontal="left"/>
    </xf>
    <xf numFmtId="0" fontId="11" fillId="0" borderId="0" xfId="4157" applyFont="1" applyFill="1" applyBorder="1" applyAlignment="1" applyProtection="1">
      <alignment horizontal="center"/>
    </xf>
    <xf numFmtId="0" fontId="11" fillId="0" borderId="0" xfId="3" applyFont="1" applyFill="1" applyBorder="1" applyAlignment="1">
      <alignment shrinkToFit="1"/>
    </xf>
    <xf numFmtId="0" fontId="11" fillId="0" borderId="0" xfId="4" applyFont="1" applyBorder="1"/>
    <xf numFmtId="0" fontId="11" fillId="0" borderId="0" xfId="4" applyFont="1" applyFill="1" applyBorder="1" applyAlignment="1">
      <alignment horizontal="center"/>
    </xf>
    <xf numFmtId="0" fontId="11" fillId="0" borderId="0" xfId="4" applyFont="1" applyBorder="1" applyAlignment="1">
      <alignment horizontal="center"/>
    </xf>
    <xf numFmtId="0" fontId="11" fillId="0" borderId="0" xfId="5" applyFont="1" applyBorder="1"/>
    <xf numFmtId="0" fontId="13" fillId="0" borderId="0" xfId="3829" applyFont="1" applyFill="1" applyBorder="1"/>
    <xf numFmtId="0" fontId="13" fillId="0" borderId="0" xfId="3829" applyFont="1" applyFill="1" applyBorder="1" applyAlignment="1"/>
    <xf numFmtId="49" fontId="13" fillId="0" borderId="0" xfId="6" applyNumberFormat="1" applyFont="1" applyFill="1" applyBorder="1" applyAlignment="1">
      <alignment horizontal="center"/>
    </xf>
    <xf numFmtId="0" fontId="13" fillId="0" borderId="0" xfId="3829" applyFont="1" applyFill="1" applyBorder="1" applyAlignment="1">
      <alignment horizontal="center"/>
    </xf>
    <xf numFmtId="0" fontId="13" fillId="0" borderId="0" xfId="0" applyFont="1" applyBorder="1" applyAlignment="1"/>
    <xf numFmtId="0" fontId="13" fillId="0" borderId="33" xfId="7248" applyFont="1" applyFill="1" applyBorder="1" applyAlignment="1">
      <alignment horizontal="center" wrapText="1"/>
    </xf>
    <xf numFmtId="0" fontId="13" fillId="0" borderId="33" xfId="7248" applyFont="1" applyFill="1" applyBorder="1" applyAlignment="1">
      <alignment wrapText="1"/>
    </xf>
    <xf numFmtId="0" fontId="13" fillId="0" borderId="33" xfId="3829" applyFont="1" applyFill="1" applyBorder="1"/>
    <xf numFmtId="49" fontId="13" fillId="0" borderId="33" xfId="6" applyNumberFormat="1" applyFont="1" applyFill="1" applyBorder="1" applyAlignment="1">
      <alignment horizontal="center" wrapText="1"/>
    </xf>
    <xf numFmtId="49" fontId="13" fillId="0" borderId="33" xfId="6" applyNumberFormat="1" applyFont="1" applyFill="1" applyBorder="1" applyAlignment="1">
      <alignment horizontal="center"/>
    </xf>
    <xf numFmtId="0" fontId="13" fillId="0" borderId="33" xfId="0" applyFont="1" applyBorder="1"/>
    <xf numFmtId="0" fontId="13" fillId="0" borderId="33" xfId="0" applyFont="1" applyFill="1" applyBorder="1"/>
    <xf numFmtId="0" fontId="11" fillId="0" borderId="0" xfId="6" applyFont="1" applyFill="1" applyBorder="1"/>
    <xf numFmtId="49" fontId="11" fillId="0" borderId="0" xfId="6" quotePrefix="1" applyNumberFormat="1" applyFont="1" applyFill="1" applyBorder="1" applyAlignment="1">
      <alignment horizontal="center"/>
    </xf>
    <xf numFmtId="49" fontId="11" fillId="0" borderId="0" xfId="6" applyNumberFormat="1" applyFont="1" applyFill="1" applyBorder="1" applyAlignment="1">
      <alignment horizontal="center"/>
    </xf>
    <xf numFmtId="0" fontId="11" fillId="0" borderId="0" xfId="0" quotePrefix="1" applyFont="1" applyBorder="1"/>
    <xf numFmtId="49" fontId="11" fillId="0" borderId="0" xfId="0" applyNumberFormat="1" applyFont="1" applyBorder="1"/>
    <xf numFmtId="0" fontId="11" fillId="0" borderId="0" xfId="3829" applyFont="1" applyFill="1" applyBorder="1"/>
    <xf numFmtId="49" fontId="11" fillId="0" borderId="0" xfId="4442" quotePrefix="1" applyNumberFormat="1" applyFont="1" applyFill="1" applyBorder="1" applyAlignment="1">
      <alignment horizontal="center"/>
    </xf>
    <xf numFmtId="49" fontId="11" fillId="0" borderId="0" xfId="4442" applyNumberFormat="1" applyFont="1" applyFill="1" applyBorder="1" applyAlignment="1">
      <alignment horizontal="center"/>
    </xf>
    <xf numFmtId="49" fontId="11" fillId="0" borderId="0" xfId="4" applyNumberFormat="1" applyFont="1" applyFill="1" applyBorder="1" applyAlignment="1">
      <alignment horizontal="center"/>
    </xf>
    <xf numFmtId="49" fontId="11" fillId="0" borderId="0" xfId="4" quotePrefix="1" applyNumberFormat="1" applyFont="1" applyFill="1" applyBorder="1" applyAlignment="1">
      <alignment horizontal="center"/>
    </xf>
    <xf numFmtId="0" fontId="11" fillId="0" borderId="0" xfId="4" applyFont="1" applyFill="1" applyBorder="1" applyAlignment="1">
      <alignment horizontal="left" wrapText="1"/>
    </xf>
    <xf numFmtId="49" fontId="11" fillId="0" borderId="0" xfId="0" applyNumberFormat="1" applyFont="1" applyFill="1" applyBorder="1"/>
    <xf numFmtId="0" fontId="11" fillId="0" borderId="0" xfId="6" applyFont="1" applyFill="1" applyBorder="1" applyAlignment="1">
      <alignment horizontal="center" vertical="center"/>
    </xf>
    <xf numFmtId="49" fontId="11" fillId="0" borderId="0" xfId="6" quotePrefix="1" applyNumberFormat="1" applyFont="1" applyFill="1" applyBorder="1" applyAlignment="1" applyProtection="1">
      <alignment horizontal="center"/>
    </xf>
    <xf numFmtId="0" fontId="11" fillId="0" borderId="0" xfId="3829" applyFont="1" applyFill="1" applyBorder="1" applyAlignment="1">
      <alignment horizontal="center"/>
    </xf>
    <xf numFmtId="0" fontId="11" fillId="0" borderId="0" xfId="3829" applyFont="1" applyFill="1" applyBorder="1" applyAlignment="1"/>
    <xf numFmtId="0" fontId="11" fillId="0" borderId="0" xfId="0" applyFont="1" applyFill="1" applyBorder="1" applyAlignment="1">
      <alignment horizontal="left"/>
    </xf>
    <xf numFmtId="0" fontId="11" fillId="0" borderId="0" xfId="6" quotePrefix="1" applyFont="1" applyFill="1" applyBorder="1" applyAlignment="1">
      <alignment horizontal="left"/>
    </xf>
    <xf numFmtId="0" fontId="11" fillId="0" borderId="0" xfId="0" quotePrefix="1" applyFont="1" applyFill="1" applyBorder="1" applyAlignment="1">
      <alignment horizontal="left"/>
    </xf>
    <xf numFmtId="0" fontId="13" fillId="0" borderId="0" xfId="2082" applyFont="1" applyBorder="1" applyAlignment="1">
      <alignment horizontal="left" vertical="center"/>
    </xf>
    <xf numFmtId="0" fontId="13" fillId="0" borderId="0" xfId="2071" applyFont="1" applyBorder="1" applyAlignment="1">
      <alignment horizontal="center" vertical="center"/>
    </xf>
    <xf numFmtId="0" fontId="13" fillId="0" borderId="0" xfId="2071" applyFont="1" applyBorder="1" applyAlignment="1">
      <alignment horizontal="left" vertical="center"/>
    </xf>
    <xf numFmtId="0" fontId="13" fillId="0" borderId="0" xfId="2071" applyFont="1" applyBorder="1" applyAlignment="1">
      <alignment vertical="center"/>
    </xf>
    <xf numFmtId="49" fontId="13" fillId="0" borderId="0" xfId="2071" applyNumberFormat="1" applyFont="1" applyBorder="1" applyAlignment="1">
      <alignment horizontal="center" vertical="center"/>
    </xf>
    <xf numFmtId="49" fontId="13" fillId="0" borderId="0" xfId="2071" applyNumberFormat="1" applyFont="1" applyFill="1" applyBorder="1" applyAlignment="1">
      <alignment horizontal="center" vertical="center"/>
    </xf>
    <xf numFmtId="49" fontId="13" fillId="0" borderId="0" xfId="2071" applyNumberFormat="1" applyFont="1" applyFill="1" applyBorder="1" applyAlignment="1">
      <alignment horizontal="left" vertical="center"/>
    </xf>
    <xf numFmtId="0" fontId="13" fillId="0" borderId="0" xfId="2071" applyFont="1" applyBorder="1" applyAlignment="1">
      <alignment horizontal="center" vertical="center" wrapText="1"/>
    </xf>
    <xf numFmtId="0" fontId="13" fillId="0" borderId="0" xfId="2071" applyFont="1" applyFill="1" applyBorder="1" applyAlignment="1">
      <alignment horizontal="left" vertical="center"/>
    </xf>
    <xf numFmtId="0" fontId="13" fillId="0" borderId="0" xfId="2072" applyFont="1" applyFill="1" applyBorder="1" applyAlignment="1">
      <alignment vertical="center"/>
    </xf>
    <xf numFmtId="0" fontId="11" fillId="0" borderId="0" xfId="3449" applyFont="1"/>
    <xf numFmtId="0" fontId="13" fillId="0" borderId="0" xfId="2071" applyFont="1" applyBorder="1" applyAlignment="1">
      <alignment horizontal="center"/>
    </xf>
    <xf numFmtId="0" fontId="11" fillId="0" borderId="0" xfId="2071" applyFont="1" applyBorder="1" applyAlignment="1"/>
    <xf numFmtId="0" fontId="13" fillId="0" borderId="0" xfId="2071" applyFont="1" applyBorder="1" applyAlignment="1">
      <alignment horizontal="left"/>
    </xf>
    <xf numFmtId="49" fontId="11" fillId="0" borderId="0" xfId="2071" applyNumberFormat="1" applyFont="1" applyFill="1" applyBorder="1" applyAlignment="1">
      <alignment horizontal="center"/>
    </xf>
    <xf numFmtId="49" fontId="11" fillId="0" borderId="0" xfId="2071" applyNumberFormat="1" applyFont="1" applyFill="1" applyBorder="1" applyAlignment="1">
      <alignment horizontal="center" wrapText="1"/>
    </xf>
    <xf numFmtId="0" fontId="11" fillId="0" borderId="0" xfId="2071" applyFont="1" applyFill="1" applyBorder="1" applyAlignment="1">
      <alignment horizontal="center"/>
    </xf>
    <xf numFmtId="0" fontId="11" fillId="0" borderId="0" xfId="2071" applyFont="1" applyFill="1" applyBorder="1" applyAlignment="1">
      <alignment horizontal="center" wrapText="1"/>
    </xf>
    <xf numFmtId="0" fontId="11" fillId="0" borderId="0" xfId="2072" applyFont="1" applyFill="1" applyBorder="1" applyAlignment="1"/>
    <xf numFmtId="0" fontId="13" fillId="0" borderId="0" xfId="2071" applyFont="1" applyBorder="1" applyAlignment="1"/>
    <xf numFmtId="0" fontId="11" fillId="0" borderId="0" xfId="2072" applyFont="1" applyFill="1" applyBorder="1" applyAlignment="1">
      <alignment horizontal="center"/>
    </xf>
    <xf numFmtId="0" fontId="11" fillId="0" borderId="0" xfId="2071" applyFont="1" applyFill="1" applyBorder="1" applyAlignment="1">
      <alignment horizontal="left" wrapText="1"/>
    </xf>
    <xf numFmtId="0" fontId="11" fillId="0" borderId="0" xfId="2071" quotePrefix="1" applyFont="1" applyFill="1" applyBorder="1" applyAlignment="1">
      <alignment horizontal="center"/>
    </xf>
    <xf numFmtId="0" fontId="11" fillId="0" borderId="0" xfId="1" applyFont="1" applyFill="1" applyBorder="1" applyAlignment="1">
      <alignment horizontal="center" wrapText="1"/>
    </xf>
    <xf numFmtId="0" fontId="11" fillId="0" borderId="0" xfId="2071" quotePrefix="1" applyFont="1" applyFill="1" applyBorder="1" applyAlignment="1">
      <alignment horizontal="center" wrapText="1"/>
    </xf>
    <xf numFmtId="0" fontId="13" fillId="0" borderId="0" xfId="3449" applyFont="1" applyFill="1" applyBorder="1"/>
    <xf numFmtId="0" fontId="11" fillId="0" borderId="0" xfId="3449" applyFont="1" applyFill="1" applyBorder="1" applyAlignment="1">
      <alignment horizontal="left"/>
    </xf>
    <xf numFmtId="0" fontId="11" fillId="0" borderId="0" xfId="3449" applyFont="1" applyFill="1" applyBorder="1" applyAlignment="1">
      <alignment horizontal="center"/>
    </xf>
    <xf numFmtId="49" fontId="11" fillId="0" borderId="0" xfId="2071" applyNumberFormat="1" applyFont="1" applyBorder="1" applyAlignment="1">
      <alignment horizontal="center"/>
    </xf>
    <xf numFmtId="0" fontId="11" fillId="0" borderId="0" xfId="3449" applyFont="1" applyFill="1" applyBorder="1"/>
    <xf numFmtId="0" fontId="11" fillId="0" borderId="0" xfId="2071" applyFont="1" applyFill="1" applyBorder="1"/>
    <xf numFmtId="0" fontId="13" fillId="0" borderId="0" xfId="2072" applyFont="1" applyFill="1" applyBorder="1"/>
    <xf numFmtId="0" fontId="11" fillId="0" borderId="0" xfId="2072" applyFont="1" applyFill="1" applyBorder="1" applyAlignment="1">
      <alignment horizontal="left"/>
    </xf>
    <xf numFmtId="0" fontId="11" fillId="0" borderId="0" xfId="2072" applyFont="1" applyFill="1" applyBorder="1"/>
    <xf numFmtId="0" fontId="13" fillId="0" borderId="0" xfId="7248" applyFont="1" applyFill="1" applyBorder="1" applyAlignment="1">
      <alignment horizontal="left"/>
    </xf>
    <xf numFmtId="0" fontId="13" fillId="0" borderId="0" xfId="7248" applyFont="1" applyFill="1" applyBorder="1" applyAlignment="1">
      <alignment horizontal="center"/>
    </xf>
    <xf numFmtId="0" fontId="13" fillId="0" borderId="33" xfId="7248" applyFont="1" applyFill="1" applyBorder="1" applyAlignment="1">
      <alignment horizontal="center"/>
    </xf>
    <xf numFmtId="0" fontId="11" fillId="0" borderId="0" xfId="7248" applyFont="1" applyFill="1" applyBorder="1" applyAlignment="1">
      <alignment horizontal="center"/>
    </xf>
    <xf numFmtId="14" fontId="11" fillId="0" borderId="0" xfId="7248" applyNumberFormat="1" applyFont="1" applyFill="1" applyBorder="1" applyAlignment="1">
      <alignment horizontal="center"/>
    </xf>
    <xf numFmtId="0" fontId="13"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wrapText="1"/>
    </xf>
    <xf numFmtId="0" fontId="13" fillId="0" borderId="33" xfId="0" applyFont="1" applyBorder="1" applyAlignment="1">
      <alignment horizontal="center"/>
    </xf>
    <xf numFmtId="14" fontId="13" fillId="0" borderId="33" xfId="0" applyNumberFormat="1" applyFont="1" applyBorder="1" applyAlignment="1">
      <alignment horizontal="center" wrapText="1"/>
    </xf>
    <xf numFmtId="0" fontId="11" fillId="0" borderId="0" xfId="1" applyFont="1" applyAlignment="1">
      <alignment horizontal="center"/>
    </xf>
    <xf numFmtId="0" fontId="11" fillId="0" borderId="0" xfId="1" applyFont="1" applyAlignment="1">
      <alignment horizontal="center" wrapText="1"/>
    </xf>
    <xf numFmtId="0" fontId="13" fillId="0" borderId="0" xfId="3829" applyFont="1" applyAlignment="1">
      <alignment horizontal="left"/>
    </xf>
    <xf numFmtId="0" fontId="11" fillId="0" borderId="0" xfId="3829" applyFont="1" applyAlignment="1">
      <alignment horizontal="center"/>
    </xf>
    <xf numFmtId="0" fontId="11" fillId="0" borderId="0" xfId="3829" applyFont="1"/>
    <xf numFmtId="0" fontId="11" fillId="0" borderId="0" xfId="3829" applyFont="1" applyAlignment="1">
      <alignment horizontal="left"/>
    </xf>
    <xf numFmtId="0" fontId="13" fillId="0" borderId="33" xfId="3829" applyFont="1" applyBorder="1" applyAlignment="1">
      <alignment horizontal="center"/>
    </xf>
    <xf numFmtId="0" fontId="13" fillId="0" borderId="33" xfId="3829" applyFont="1" applyBorder="1"/>
    <xf numFmtId="0" fontId="13" fillId="0" borderId="0" xfId="1" applyFont="1" applyBorder="1" applyAlignment="1">
      <alignment horizontal="center"/>
    </xf>
    <xf numFmtId="0" fontId="13" fillId="0" borderId="0" xfId="1" applyFont="1" applyBorder="1"/>
    <xf numFmtId="1" fontId="13" fillId="0" borderId="0" xfId="6" applyNumberFormat="1" applyFont="1" applyAlignment="1">
      <alignment horizontal="center" wrapText="1"/>
    </xf>
    <xf numFmtId="0" fontId="13" fillId="0" borderId="33" xfId="1" applyFont="1" applyBorder="1"/>
    <xf numFmtId="1" fontId="13" fillId="0" borderId="33" xfId="6" applyNumberFormat="1" applyFont="1" applyFill="1" applyBorder="1" applyAlignment="1">
      <alignment horizontal="center" wrapText="1"/>
    </xf>
    <xf numFmtId="0" fontId="13" fillId="0" borderId="33" xfId="1" applyFont="1" applyBorder="1" applyAlignment="1">
      <alignment horizontal="center"/>
    </xf>
    <xf numFmtId="166" fontId="11" fillId="0" borderId="0" xfId="1" applyNumberFormat="1" applyFont="1" applyBorder="1" applyAlignment="1">
      <alignment horizontal="center"/>
    </xf>
    <xf numFmtId="1" fontId="11" fillId="0" borderId="0" xfId="1" applyNumberFormat="1" applyFont="1" applyBorder="1" applyAlignment="1">
      <alignment horizontal="center"/>
    </xf>
    <xf numFmtId="0" fontId="11" fillId="0" borderId="0" xfId="1" applyFont="1" applyBorder="1"/>
    <xf numFmtId="0" fontId="11" fillId="0" borderId="0" xfId="6" applyFont="1" applyBorder="1" applyAlignment="1">
      <alignment horizontal="center" vertical="center"/>
    </xf>
    <xf numFmtId="0" fontId="11" fillId="0" borderId="0" xfId="4" applyFont="1" applyBorder="1" applyAlignment="1">
      <alignment vertical="center"/>
    </xf>
    <xf numFmtId="0" fontId="11" fillId="0" borderId="0" xfId="6" applyFont="1" applyFill="1" applyBorder="1" applyProtection="1"/>
    <xf numFmtId="0" fontId="11" fillId="0" borderId="0" xfId="1" applyFont="1" applyFill="1" applyBorder="1"/>
    <xf numFmtId="0" fontId="11" fillId="0" borderId="0" xfId="6" applyFont="1" applyBorder="1"/>
    <xf numFmtId="0" fontId="11" fillId="0" borderId="0" xfId="0" applyFont="1" applyBorder="1" applyAlignment="1">
      <alignment wrapText="1"/>
    </xf>
    <xf numFmtId="0" fontId="11" fillId="0" borderId="0" xfId="2" applyFont="1" applyBorder="1" applyAlignment="1">
      <alignment horizontal="left"/>
    </xf>
    <xf numFmtId="0" fontId="11" fillId="0" borderId="0" xfId="2" applyFont="1" applyBorder="1" applyAlignment="1">
      <alignment horizontal="center"/>
    </xf>
    <xf numFmtId="0" fontId="11" fillId="0" borderId="0" xfId="2" applyFont="1" applyBorder="1" applyAlignment="1">
      <alignment wrapText="1"/>
    </xf>
    <xf numFmtId="0" fontId="11" fillId="0" borderId="0" xfId="2" applyFont="1" applyBorder="1"/>
    <xf numFmtId="0" fontId="11" fillId="0" borderId="0" xfId="2" applyFont="1" applyFill="1" applyBorder="1" applyAlignment="1">
      <alignment horizontal="left"/>
    </xf>
    <xf numFmtId="0" fontId="11" fillId="0" borderId="0" xfId="2" applyFont="1" applyFill="1" applyBorder="1" applyAlignment="1">
      <alignment wrapText="1"/>
    </xf>
    <xf numFmtId="0" fontId="11" fillId="0" borderId="0" xfId="2" applyFont="1" applyBorder="1" applyAlignment="1">
      <alignment horizontal="left" wrapText="1"/>
    </xf>
    <xf numFmtId="0" fontId="11" fillId="0" borderId="0" xfId="2" applyFont="1" applyBorder="1" applyAlignment="1">
      <alignment horizontal="center" wrapText="1"/>
    </xf>
    <xf numFmtId="0" fontId="11" fillId="0" borderId="0" xfId="1" applyFont="1" applyBorder="1" applyAlignment="1">
      <alignment wrapText="1"/>
    </xf>
    <xf numFmtId="49" fontId="11" fillId="0" borderId="0" xfId="1" applyNumberFormat="1" applyFont="1" applyFill="1" applyBorder="1"/>
    <xf numFmtId="0" fontId="11" fillId="0" borderId="0" xfId="1" applyFont="1" applyBorder="1" applyAlignment="1">
      <alignment horizontal="center" wrapText="1"/>
    </xf>
    <xf numFmtId="0" fontId="11" fillId="0" borderId="0" xfId="1" applyFont="1" applyBorder="1" applyAlignment="1">
      <alignment horizontal="left" wrapText="1"/>
    </xf>
    <xf numFmtId="49" fontId="11" fillId="0" borderId="0" xfId="1" applyNumberFormat="1" applyFont="1" applyBorder="1"/>
    <xf numFmtId="0" fontId="11" fillId="0" borderId="0" xfId="2" applyFont="1" applyFill="1" applyBorder="1" applyAlignment="1" applyProtection="1">
      <alignment wrapText="1"/>
    </xf>
    <xf numFmtId="0" fontId="11" fillId="0" borderId="0" xfId="2" applyFont="1" applyFill="1" applyBorder="1" applyAlignment="1" applyProtection="1">
      <alignment horizontal="center"/>
    </xf>
    <xf numFmtId="0" fontId="11" fillId="0" borderId="0" xfId="3" applyFont="1" applyFill="1" applyBorder="1" applyAlignment="1">
      <alignment wrapText="1" shrinkToFit="1"/>
    </xf>
    <xf numFmtId="0" fontId="13" fillId="0" borderId="32" xfId="4155" applyFont="1" applyBorder="1" applyAlignment="1">
      <alignment horizontal="center" wrapText="1"/>
    </xf>
    <xf numFmtId="0" fontId="6" fillId="0" borderId="0" xfId="7247" applyFont="1"/>
    <xf numFmtId="0" fontId="13" fillId="0" borderId="0" xfId="2077" applyFont="1" applyAlignment="1">
      <alignment wrapText="1"/>
    </xf>
    <xf numFmtId="0" fontId="11" fillId="0" borderId="0" xfId="2077" applyFont="1" applyAlignment="1">
      <alignment wrapText="1"/>
    </xf>
    <xf numFmtId="0" fontId="13" fillId="0" borderId="0" xfId="4155" applyFont="1" applyAlignment="1">
      <alignment wrapText="1"/>
    </xf>
    <xf numFmtId="0" fontId="11" fillId="0" borderId="0" xfId="4155" applyFont="1" applyAlignment="1">
      <alignment wrapText="1"/>
    </xf>
    <xf numFmtId="0" fontId="13" fillId="0" borderId="0" xfId="0" applyFont="1" applyAlignment="1"/>
    <xf numFmtId="0" fontId="11" fillId="0" borderId="0" xfId="0" applyFont="1" applyAlignment="1"/>
    <xf numFmtId="0" fontId="13" fillId="0" borderId="33" xfId="0" applyFont="1" applyBorder="1" applyAlignment="1"/>
    <xf numFmtId="0" fontId="11" fillId="0" borderId="0" xfId="1" applyFont="1" applyAlignment="1">
      <alignment wrapText="1"/>
    </xf>
    <xf numFmtId="0" fontId="11" fillId="0" borderId="0" xfId="1" applyFont="1" applyAlignment="1"/>
    <xf numFmtId="0" fontId="11" fillId="0" borderId="0" xfId="1" applyFont="1" applyBorder="1" applyAlignment="1"/>
    <xf numFmtId="0" fontId="11" fillId="0" borderId="0" xfId="1" applyFont="1" applyFill="1" applyBorder="1" applyAlignment="1"/>
    <xf numFmtId="0" fontId="13" fillId="0" borderId="33" xfId="7248" applyFont="1" applyFill="1" applyBorder="1" applyAlignment="1">
      <alignment horizontal="left"/>
    </xf>
    <xf numFmtId="0" fontId="11" fillId="0" borderId="0" xfId="7248" applyFont="1" applyFill="1" applyBorder="1" applyAlignment="1">
      <alignment horizontal="left"/>
    </xf>
    <xf numFmtId="0" fontId="13" fillId="0" borderId="0" xfId="0" applyFont="1" applyAlignment="1">
      <alignment horizontal="center"/>
    </xf>
    <xf numFmtId="0" fontId="0" fillId="0" borderId="0" xfId="0" applyAlignment="1">
      <alignment horizontal="center"/>
    </xf>
    <xf numFmtId="0" fontId="87" fillId="0" borderId="0" xfId="0" applyFont="1"/>
    <xf numFmtId="0" fontId="16" fillId="0" borderId="0" xfId="0" applyFont="1"/>
    <xf numFmtId="0" fontId="116" fillId="0" borderId="0" xfId="0" applyFont="1"/>
    <xf numFmtId="0" fontId="117" fillId="0" borderId="0" xfId="0" applyFont="1" applyAlignment="1">
      <alignment horizontal="center"/>
    </xf>
    <xf numFmtId="0" fontId="117" fillId="0" borderId="0" xfId="0" applyFont="1"/>
    <xf numFmtId="0" fontId="116" fillId="0" borderId="33" xfId="0" applyFont="1" applyBorder="1"/>
    <xf numFmtId="167" fontId="116" fillId="0" borderId="33" xfId="0" applyNumberFormat="1" applyFont="1" applyBorder="1" applyAlignment="1">
      <alignment horizontal="center"/>
    </xf>
    <xf numFmtId="0" fontId="87" fillId="0" borderId="33" xfId="0" applyFont="1" applyBorder="1"/>
    <xf numFmtId="0" fontId="118" fillId="71" borderId="0" xfId="0" applyFont="1" applyFill="1" applyBorder="1" applyAlignment="1">
      <alignment horizontal="left"/>
    </xf>
    <xf numFmtId="0" fontId="118" fillId="71" borderId="0" xfId="0" applyFont="1" applyFill="1" applyBorder="1" applyAlignment="1">
      <alignment horizontal="center"/>
    </xf>
    <xf numFmtId="0" fontId="11" fillId="71" borderId="0" xfId="0" applyFont="1" applyFill="1" applyBorder="1" applyAlignment="1">
      <alignment horizontal="left"/>
    </xf>
    <xf numFmtId="0" fontId="11" fillId="71" borderId="0" xfId="0" applyFont="1" applyFill="1" applyBorder="1" applyAlignment="1">
      <alignment horizontal="center"/>
    </xf>
    <xf numFmtId="0" fontId="11" fillId="70" borderId="0" xfId="0" applyFont="1" applyFill="1" applyBorder="1" applyAlignment="1">
      <alignment horizontal="left"/>
    </xf>
    <xf numFmtId="0" fontId="11" fillId="70" borderId="0" xfId="0" applyFont="1" applyFill="1" applyBorder="1" applyAlignment="1">
      <alignment horizontal="center"/>
    </xf>
    <xf numFmtId="0" fontId="118" fillId="70" borderId="0" xfId="0" applyFont="1" applyFill="1" applyBorder="1" applyAlignment="1">
      <alignment shrinkToFit="1"/>
    </xf>
    <xf numFmtId="0" fontId="118" fillId="0" borderId="0" xfId="0" applyFont="1" applyFill="1" applyBorder="1" applyAlignment="1">
      <alignment horizontal="left"/>
    </xf>
    <xf numFmtId="0" fontId="118" fillId="0" borderId="0" xfId="0" applyFont="1" applyFill="1" applyBorder="1" applyAlignment="1">
      <alignment horizontal="center"/>
    </xf>
    <xf numFmtId="0" fontId="11" fillId="0" borderId="0" xfId="0" applyFont="1" applyFill="1" applyBorder="1" applyAlignment="1">
      <alignment horizontal="left" wrapText="1"/>
    </xf>
    <xf numFmtId="0" fontId="11" fillId="0" borderId="0" xfId="0" applyFont="1" applyFill="1" applyBorder="1" applyAlignment="1">
      <alignment horizontal="center" wrapText="1"/>
    </xf>
    <xf numFmtId="0" fontId="118" fillId="0" borderId="0" xfId="0" applyFont="1" applyFill="1" applyBorder="1" applyAlignment="1">
      <alignment shrinkToFit="1"/>
    </xf>
    <xf numFmtId="1" fontId="11" fillId="0" borderId="0" xfId="0" applyNumberFormat="1" applyFont="1" applyFill="1" applyBorder="1" applyAlignment="1">
      <alignment horizontal="center"/>
    </xf>
    <xf numFmtId="0" fontId="118" fillId="0" borderId="0" xfId="0" applyFont="1" applyFill="1" applyBorder="1"/>
    <xf numFmtId="0" fontId="116" fillId="0" borderId="0" xfId="0" applyFont="1" applyFill="1" applyBorder="1"/>
    <xf numFmtId="0" fontId="117" fillId="0" borderId="0" xfId="0" applyFont="1" applyFill="1" applyBorder="1"/>
    <xf numFmtId="2" fontId="11" fillId="0" borderId="0" xfId="0" applyNumberFormat="1" applyFont="1" applyFill="1" applyBorder="1" applyAlignment="1">
      <alignment horizontal="center"/>
    </xf>
    <xf numFmtId="1" fontId="117" fillId="0" borderId="0" xfId="0" applyNumberFormat="1" applyFont="1" applyFill="1" applyBorder="1"/>
    <xf numFmtId="49" fontId="117" fillId="0" borderId="0" xfId="0" applyNumberFormat="1" applyFont="1" applyFill="1" applyBorder="1" applyAlignment="1">
      <alignment vertical="top"/>
    </xf>
    <xf numFmtId="0" fontId="117" fillId="71" borderId="0" xfId="0" applyFont="1" applyFill="1" applyBorder="1"/>
    <xf numFmtId="2" fontId="11" fillId="71" borderId="0" xfId="0" applyNumberFormat="1" applyFont="1" applyFill="1" applyBorder="1" applyAlignment="1">
      <alignment horizontal="center"/>
    </xf>
    <xf numFmtId="1" fontId="117" fillId="71" borderId="0" xfId="0" applyNumberFormat="1" applyFont="1" applyFill="1" applyBorder="1"/>
    <xf numFmtId="49" fontId="117" fillId="71" borderId="0" xfId="0" applyNumberFormat="1" applyFont="1" applyFill="1" applyBorder="1" applyAlignment="1">
      <alignment vertical="top"/>
    </xf>
    <xf numFmtId="2" fontId="11" fillId="0" borderId="0" xfId="7926" applyNumberFormat="1" applyFont="1" applyFill="1" applyBorder="1" applyAlignment="1">
      <alignment horizontal="center"/>
    </xf>
    <xf numFmtId="0" fontId="117" fillId="70" borderId="0" xfId="0" applyFont="1" applyFill="1" applyBorder="1"/>
    <xf numFmtId="2" fontId="11" fillId="70" borderId="0" xfId="0" applyNumberFormat="1" applyFont="1" applyFill="1" applyBorder="1" applyAlignment="1">
      <alignment horizontal="center"/>
    </xf>
    <xf numFmtId="1" fontId="117" fillId="70" borderId="0" xfId="0" applyNumberFormat="1" applyFont="1" applyFill="1" applyBorder="1"/>
    <xf numFmtId="49" fontId="117" fillId="70" borderId="0" xfId="0" applyNumberFormat="1" applyFont="1" applyFill="1" applyBorder="1" applyAlignment="1">
      <alignment vertical="top"/>
    </xf>
    <xf numFmtId="2" fontId="11" fillId="70" borderId="0" xfId="7926" applyNumberFormat="1" applyFont="1" applyFill="1" applyBorder="1" applyAlignment="1">
      <alignment horizontal="center"/>
    </xf>
    <xf numFmtId="2" fontId="117" fillId="0" borderId="0" xfId="0" applyNumberFormat="1" applyFont="1" applyFill="1" applyBorder="1" applyAlignment="1">
      <alignment horizontal="center"/>
    </xf>
    <xf numFmtId="2" fontId="117" fillId="70" borderId="0" xfId="0" applyNumberFormat="1" applyFont="1" applyFill="1" applyBorder="1" applyAlignment="1">
      <alignment horizontal="center"/>
    </xf>
    <xf numFmtId="2" fontId="117" fillId="71" borderId="0" xfId="0" applyNumberFormat="1" applyFont="1" applyFill="1" applyBorder="1" applyAlignment="1">
      <alignment horizontal="center"/>
    </xf>
    <xf numFmtId="0" fontId="117" fillId="0" borderId="0" xfId="0" applyFont="1" applyFill="1" applyBorder="1" applyAlignment="1">
      <alignment horizontal="center"/>
    </xf>
    <xf numFmtId="167" fontId="117" fillId="0" borderId="0" xfId="0" applyNumberFormat="1" applyFont="1" applyFill="1" applyBorder="1" applyAlignment="1">
      <alignment horizontal="left"/>
    </xf>
    <xf numFmtId="0" fontId="116" fillId="0" borderId="33" xfId="0" applyFont="1" applyFill="1" applyBorder="1"/>
    <xf numFmtId="0" fontId="116" fillId="0" borderId="33" xfId="0" applyFont="1" applyFill="1" applyBorder="1" applyAlignment="1">
      <alignment horizontal="center"/>
    </xf>
    <xf numFmtId="0" fontId="116" fillId="0" borderId="33" xfId="0" applyFont="1" applyFill="1" applyBorder="1" applyAlignment="1">
      <alignment horizontal="center" vertical="center"/>
    </xf>
    <xf numFmtId="2" fontId="117" fillId="0" borderId="0" xfId="0" applyNumberFormat="1" applyFont="1" applyFill="1" applyBorder="1"/>
    <xf numFmtId="0" fontId="13" fillId="0" borderId="33" xfId="2071" applyFont="1" applyBorder="1" applyAlignment="1">
      <alignment horizontal="center" vertical="center"/>
    </xf>
    <xf numFmtId="49" fontId="13" fillId="0" borderId="33" xfId="2071" applyNumberFormat="1" applyFont="1" applyBorder="1" applyAlignment="1">
      <alignment horizontal="left" vertical="center"/>
    </xf>
    <xf numFmtId="0" fontId="13" fillId="0" borderId="33" xfId="2071" applyFont="1" applyBorder="1" applyAlignment="1">
      <alignment vertical="center"/>
    </xf>
    <xf numFmtId="0" fontId="13" fillId="0" borderId="33" xfId="2071" applyFont="1" applyBorder="1" applyAlignment="1">
      <alignment horizontal="left" vertical="center"/>
    </xf>
    <xf numFmtId="49" fontId="13" fillId="0" borderId="33" xfId="2071" applyNumberFormat="1" applyFont="1" applyFill="1" applyBorder="1" applyAlignment="1">
      <alignment horizontal="center" vertical="center"/>
    </xf>
    <xf numFmtId="49" fontId="13" fillId="0" borderId="33" xfId="2071" applyNumberFormat="1" applyFont="1" applyBorder="1" applyAlignment="1">
      <alignment horizontal="center" vertical="center"/>
    </xf>
    <xf numFmtId="0" fontId="13" fillId="0" borderId="33" xfId="2071" applyFont="1" applyBorder="1" applyAlignment="1">
      <alignment horizontal="left" vertical="center" wrapText="1"/>
    </xf>
    <xf numFmtId="0" fontId="13" fillId="0" borderId="33" xfId="2072" applyFont="1" applyFill="1" applyBorder="1" applyAlignment="1">
      <alignment horizontal="center" vertical="center"/>
    </xf>
    <xf numFmtId="0" fontId="13" fillId="0" borderId="33" xfId="2071" applyFont="1" applyFill="1" applyBorder="1" applyAlignment="1">
      <alignment vertical="center"/>
    </xf>
    <xf numFmtId="0" fontId="116" fillId="0" borderId="33" xfId="0" applyFont="1" applyBorder="1" applyAlignment="1">
      <alignment horizontal="center" wrapText="1"/>
    </xf>
    <xf numFmtId="0" fontId="13" fillId="0" borderId="0" xfId="0" applyFont="1" applyFill="1" applyBorder="1" applyAlignment="1">
      <alignment horizontal="left"/>
    </xf>
    <xf numFmtId="0" fontId="13" fillId="0" borderId="0" xfId="0" applyFont="1" applyFill="1" applyBorder="1"/>
    <xf numFmtId="0" fontId="125" fillId="0" borderId="0" xfId="0" applyNumberFormat="1" applyFont="1" applyFill="1" applyBorder="1" applyAlignment="1">
      <alignment horizontal="left" vertical="top"/>
    </xf>
    <xf numFmtId="0" fontId="125" fillId="0" borderId="0" xfId="0" applyNumberFormat="1" applyFont="1" applyFill="1" applyBorder="1" applyAlignment="1">
      <alignment horizontal="center" vertical="top"/>
    </xf>
    <xf numFmtId="0" fontId="121" fillId="0" borderId="0" xfId="0" applyNumberFormat="1" applyFont="1" applyFill="1" applyBorder="1" applyAlignment="1">
      <alignment vertical="top"/>
    </xf>
    <xf numFmtId="0" fontId="121" fillId="0" borderId="0" xfId="0" applyNumberFormat="1" applyFont="1" applyFill="1" applyBorder="1" applyAlignment="1">
      <alignment horizontal="center" vertical="top"/>
    </xf>
    <xf numFmtId="0" fontId="121" fillId="0" borderId="0" xfId="0" applyFont="1" applyFill="1" applyBorder="1" applyAlignment="1"/>
    <xf numFmtId="0" fontId="13" fillId="0" borderId="0" xfId="0" applyFont="1" applyFill="1" applyBorder="1" applyAlignment="1">
      <alignment horizontal="center"/>
    </xf>
    <xf numFmtId="0" fontId="13" fillId="0" borderId="0" xfId="0" applyFont="1" applyFill="1" applyAlignment="1">
      <alignment horizontal="center"/>
    </xf>
    <xf numFmtId="1" fontId="121" fillId="0" borderId="0" xfId="0" applyNumberFormat="1" applyFont="1" applyFill="1" applyBorder="1" applyAlignment="1">
      <alignment horizontal="left"/>
    </xf>
    <xf numFmtId="1" fontId="121" fillId="0" borderId="0" xfId="0" applyNumberFormat="1" applyFont="1" applyFill="1" applyBorder="1" applyAlignment="1">
      <alignment horizontal="center"/>
    </xf>
    <xf numFmtId="0" fontId="121" fillId="0" borderId="0" xfId="0" applyFont="1" applyFill="1" applyBorder="1" applyAlignment="1">
      <alignment horizontal="center" vertical="center" wrapText="1"/>
    </xf>
    <xf numFmtId="0" fontId="121" fillId="0" borderId="0" xfId="0" applyFont="1" applyFill="1" applyBorder="1" applyAlignment="1">
      <alignment horizontal="center" vertical="center"/>
    </xf>
    <xf numFmtId="0" fontId="121" fillId="0" borderId="0" xfId="0" applyNumberFormat="1" applyFont="1" applyFill="1" applyBorder="1" applyAlignment="1">
      <alignment horizontal="center" vertical="center"/>
    </xf>
    <xf numFmtId="0" fontId="121" fillId="0" borderId="0" xfId="0" applyNumberFormat="1" applyFont="1" applyFill="1" applyBorder="1" applyAlignment="1">
      <alignment horizontal="center"/>
    </xf>
    <xf numFmtId="0" fontId="121" fillId="0" borderId="0" xfId="0" applyNumberFormat="1" applyFont="1" applyFill="1" applyBorder="1" applyAlignment="1">
      <alignment horizontal="left"/>
    </xf>
    <xf numFmtId="0" fontId="13" fillId="0" borderId="0" xfId="0" applyFont="1" applyFill="1" applyBorder="1" applyAlignment="1">
      <alignment horizontal="center" vertical="center"/>
    </xf>
    <xf numFmtId="0" fontId="13" fillId="0" borderId="33" xfId="0" applyFont="1" applyFill="1" applyBorder="1" applyAlignment="1">
      <alignment horizontal="center" wrapText="1"/>
    </xf>
    <xf numFmtId="0" fontId="13" fillId="0" borderId="33" xfId="0" applyFont="1" applyFill="1" applyBorder="1" applyAlignment="1">
      <alignment horizontal="left" wrapText="1"/>
    </xf>
    <xf numFmtId="0" fontId="13" fillId="0" borderId="33" xfId="0" quotePrefix="1" applyFont="1" applyFill="1" applyBorder="1" applyAlignment="1">
      <alignment horizontal="center"/>
    </xf>
    <xf numFmtId="0" fontId="121" fillId="0" borderId="33" xfId="0" applyNumberFormat="1" applyFont="1" applyFill="1" applyBorder="1" applyAlignment="1">
      <alignment horizontal="left"/>
    </xf>
    <xf numFmtId="0" fontId="121" fillId="0" borderId="33" xfId="0" applyNumberFormat="1" applyFont="1" applyFill="1" applyBorder="1" applyAlignment="1">
      <alignment horizontal="center"/>
    </xf>
    <xf numFmtId="49" fontId="121" fillId="0" borderId="33" xfId="5" applyNumberFormat="1" applyFont="1" applyFill="1" applyBorder="1" applyAlignment="1">
      <alignment horizontal="center" wrapText="1"/>
    </xf>
    <xf numFmtId="0" fontId="121" fillId="0" borderId="33" xfId="0" applyNumberFormat="1" applyFont="1" applyFill="1" applyBorder="1" applyAlignment="1">
      <alignment horizontal="center" wrapText="1"/>
    </xf>
    <xf numFmtId="0" fontId="121" fillId="0" borderId="33" xfId="0" applyFont="1" applyFill="1" applyBorder="1" applyAlignment="1">
      <alignment horizontal="center" vertical="center"/>
    </xf>
    <xf numFmtId="0" fontId="121" fillId="0" borderId="33" xfId="0" applyNumberFormat="1" applyFont="1" applyFill="1" applyBorder="1" applyAlignment="1">
      <alignment horizontal="center" vertical="center"/>
    </xf>
    <xf numFmtId="0" fontId="13" fillId="0" borderId="33" xfId="0" applyFont="1" applyFill="1" applyBorder="1" applyAlignment="1">
      <alignment horizontal="center" vertical="center"/>
    </xf>
    <xf numFmtId="0" fontId="12" fillId="0" borderId="0" xfId="0" applyNumberFormat="1" applyFont="1" applyFill="1" applyBorder="1" applyAlignment="1">
      <alignment horizontal="left"/>
    </xf>
    <xf numFmtId="1" fontId="12" fillId="0" borderId="0" xfId="0" applyNumberFormat="1" applyFont="1" applyFill="1" applyBorder="1" applyAlignment="1">
      <alignment horizontal="center"/>
    </xf>
    <xf numFmtId="49" fontId="12" fillId="0" borderId="0" xfId="5" applyNumberFormat="1" applyFont="1" applyFill="1" applyBorder="1" applyAlignment="1">
      <alignment horizontal="center"/>
    </xf>
    <xf numFmtId="1" fontId="12" fillId="0" borderId="0" xfId="5" applyNumberFormat="1" applyFont="1" applyFill="1" applyBorder="1" applyAlignment="1">
      <alignment horizontal="center"/>
    </xf>
    <xf numFmtId="0" fontId="12" fillId="0" borderId="0" xfId="0" applyNumberFormat="1" applyFont="1" applyFill="1" applyBorder="1" applyAlignment="1">
      <alignment horizontal="center" vertical="center"/>
    </xf>
    <xf numFmtId="0" fontId="12" fillId="0" borderId="0" xfId="0" applyFont="1" applyFill="1" applyBorder="1" applyAlignment="1">
      <alignment horizontal="center"/>
    </xf>
    <xf numFmtId="0" fontId="12" fillId="0" borderId="0" xfId="0" applyNumberFormat="1" applyFont="1" applyFill="1" applyBorder="1" applyAlignment="1">
      <alignment horizontal="center"/>
    </xf>
    <xf numFmtId="0" fontId="12" fillId="0" borderId="0" xfId="0" applyNumberFormat="1" applyFont="1" applyFill="1" applyBorder="1" applyAlignment="1"/>
    <xf numFmtId="0" fontId="11" fillId="0" borderId="0" xfId="4157" applyFont="1" applyFill="1" applyBorder="1" applyAlignment="1">
      <alignment horizontal="center"/>
    </xf>
    <xf numFmtId="0" fontId="12" fillId="0" borderId="0" xfId="0" applyNumberFormat="1" applyFont="1" applyFill="1" applyBorder="1" applyAlignment="1">
      <alignment horizontal="left" vertical="top"/>
    </xf>
    <xf numFmtId="0" fontId="12" fillId="0" borderId="0" xfId="0" applyNumberFormat="1" applyFont="1" applyFill="1" applyBorder="1" applyAlignment="1">
      <alignment vertical="top"/>
    </xf>
    <xf numFmtId="1" fontId="12" fillId="0" borderId="0" xfId="5" applyNumberFormat="1" applyFont="1" applyFill="1" applyBorder="1" applyAlignment="1">
      <alignment horizontal="center" vertical="top"/>
    </xf>
    <xf numFmtId="0" fontId="12" fillId="0" borderId="0" xfId="0" applyNumberFormat="1" applyFont="1" applyFill="1" applyBorder="1" applyAlignment="1">
      <alignment horizontal="center" vertical="top"/>
    </xf>
    <xf numFmtId="0" fontId="11" fillId="0" borderId="0" xfId="4157" applyFont="1" applyFill="1" applyBorder="1" applyAlignment="1">
      <alignment horizontal="left" wrapText="1"/>
    </xf>
    <xf numFmtId="49" fontId="12" fillId="0" borderId="0" xfId="5" applyNumberFormat="1" applyFont="1" applyFill="1" applyBorder="1" applyAlignment="1">
      <alignment horizontal="center" vertical="top"/>
    </xf>
    <xf numFmtId="49" fontId="12" fillId="0" borderId="0" xfId="0" applyNumberFormat="1" applyFont="1" applyFill="1" applyBorder="1" applyAlignment="1">
      <alignment horizontal="center" vertical="top"/>
    </xf>
    <xf numFmtId="0" fontId="12" fillId="0" borderId="0" xfId="0" quotePrefix="1" applyNumberFormat="1" applyFont="1" applyFill="1" applyBorder="1" applyAlignment="1">
      <alignment horizontal="center" vertical="top"/>
    </xf>
    <xf numFmtId="0" fontId="11" fillId="0" borderId="0" xfId="4" applyFont="1" applyFill="1" applyBorder="1"/>
    <xf numFmtId="0" fontId="11" fillId="0" borderId="0" xfId="5" applyFont="1" applyFill="1" applyBorder="1"/>
    <xf numFmtId="1" fontId="121" fillId="0" borderId="0" xfId="5" applyNumberFormat="1" applyFont="1" applyFill="1" applyBorder="1" applyAlignment="1">
      <alignment horizontal="center"/>
    </xf>
    <xf numFmtId="0" fontId="121" fillId="0" borderId="0" xfId="0" applyNumberFormat="1" applyFont="1" applyFill="1" applyBorder="1" applyAlignment="1"/>
    <xf numFmtId="1" fontId="121" fillId="0" borderId="0" xfId="5" applyNumberFormat="1" applyFont="1" applyFill="1" applyBorder="1" applyAlignment="1">
      <alignment horizontal="center" vertical="top"/>
    </xf>
    <xf numFmtId="0" fontId="121" fillId="0" borderId="0" xfId="0" applyNumberFormat="1" applyFont="1" applyFill="1" applyBorder="1" applyAlignment="1">
      <alignment horizontal="left" vertical="top"/>
    </xf>
    <xf numFmtId="0" fontId="121" fillId="0" borderId="0" xfId="0" quotePrefix="1" applyNumberFormat="1" applyFont="1" applyFill="1" applyBorder="1" applyAlignment="1">
      <alignment horizontal="center" vertical="top"/>
    </xf>
    <xf numFmtId="0" fontId="12" fillId="0" borderId="0" xfId="0" applyFont="1" applyFill="1" applyBorder="1" applyAlignment="1"/>
    <xf numFmtId="0" fontId="12" fillId="0" borderId="0" xfId="0" applyFont="1" applyFill="1" applyBorder="1" applyAlignment="1">
      <alignment horizontal="left"/>
    </xf>
    <xf numFmtId="0" fontId="12" fillId="0" borderId="0" xfId="0" applyNumberFormat="1" applyFont="1" applyFill="1" applyBorder="1" applyAlignment="1">
      <alignment horizontal="left" wrapText="1"/>
    </xf>
    <xf numFmtId="0" fontId="120" fillId="0" borderId="0" xfId="0" applyNumberFormat="1" applyFont="1" applyFill="1" applyBorder="1" applyAlignment="1">
      <alignment horizontal="left" vertical="top"/>
    </xf>
    <xf numFmtId="0" fontId="120" fillId="0" borderId="0" xfId="0" applyNumberFormat="1" applyFont="1" applyFill="1" applyBorder="1" applyAlignment="1">
      <alignment horizontal="center" vertical="top"/>
    </xf>
    <xf numFmtId="0" fontId="13" fillId="0" borderId="0" xfId="3847" applyFont="1" applyFill="1" applyBorder="1" applyAlignment="1">
      <alignment horizontal="center"/>
    </xf>
    <xf numFmtId="0" fontId="116" fillId="0" borderId="0" xfId="4592" applyFont="1" applyAlignment="1">
      <alignment horizontal="left"/>
    </xf>
    <xf numFmtId="0" fontId="4" fillId="0" borderId="0" xfId="4592" applyFont="1" applyAlignment="1">
      <alignment horizontal="left"/>
    </xf>
    <xf numFmtId="0" fontId="4" fillId="0" borderId="0" xfId="4592" applyFont="1"/>
    <xf numFmtId="49" fontId="116" fillId="0" borderId="0" xfId="4592" applyNumberFormat="1" applyFont="1" applyAlignment="1">
      <alignment horizontal="left" vertical="top"/>
    </xf>
    <xf numFmtId="49" fontId="4" fillId="0" borderId="0" xfId="4592" applyNumberFormat="1" applyFont="1" applyAlignment="1">
      <alignment horizontal="left" vertical="top"/>
    </xf>
    <xf numFmtId="49" fontId="11" fillId="0" borderId="0" xfId="4592" applyNumberFormat="1" applyFont="1" applyAlignment="1">
      <alignment horizontal="left" vertical="top"/>
    </xf>
    <xf numFmtId="0" fontId="127" fillId="0" borderId="0" xfId="4592" applyFont="1" applyAlignment="1">
      <alignment horizontal="left"/>
    </xf>
    <xf numFmtId="49" fontId="4" fillId="0" borderId="0" xfId="4592" applyNumberFormat="1" applyFont="1" applyAlignment="1">
      <alignment horizontal="left" vertical="top" wrapText="1"/>
    </xf>
    <xf numFmtId="49" fontId="11" fillId="0" borderId="0" xfId="4592" applyNumberFormat="1" applyFont="1" applyAlignment="1">
      <alignment horizontal="left" vertical="top" wrapText="1"/>
    </xf>
    <xf numFmtId="0" fontId="4" fillId="0" borderId="0" xfId="4592" applyNumberFormat="1" applyFont="1" applyAlignment="1">
      <alignment horizontal="left" vertical="top"/>
    </xf>
    <xf numFmtId="14" fontId="0" fillId="0" borderId="0" xfId="0" applyNumberFormat="1" applyProtection="1">
      <protection locked="0"/>
    </xf>
    <xf numFmtId="0" fontId="11" fillId="0" borderId="0" xfId="7927" applyFont="1" applyFill="1" applyBorder="1" applyAlignment="1">
      <alignment horizontal="left"/>
    </xf>
    <xf numFmtId="0" fontId="11" fillId="0" borderId="0" xfId="7927" applyFont="1" applyFill="1" applyBorder="1" applyAlignment="1">
      <alignment horizontal="center"/>
    </xf>
    <xf numFmtId="0" fontId="11" fillId="0" borderId="0" xfId="7927" applyFont="1" applyBorder="1" applyAlignment="1">
      <alignment horizontal="center"/>
    </xf>
    <xf numFmtId="0" fontId="13" fillId="0" borderId="0" xfId="0" applyFont="1" applyBorder="1"/>
    <xf numFmtId="0" fontId="128" fillId="0" borderId="0" xfId="0" applyFont="1" applyBorder="1"/>
    <xf numFmtId="0" fontId="11" fillId="0" borderId="0" xfId="6" applyFont="1" applyFill="1" applyBorder="1" applyAlignment="1">
      <alignment horizontal="left"/>
    </xf>
    <xf numFmtId="0" fontId="11" fillId="0" borderId="0" xfId="1" applyFont="1" applyAlignment="1">
      <alignment horizontal="left"/>
    </xf>
    <xf numFmtId="0" fontId="13" fillId="0" borderId="0" xfId="7929" applyFont="1" applyBorder="1" applyAlignment="1">
      <alignment horizontal="center" wrapText="1"/>
    </xf>
    <xf numFmtId="0" fontId="13" fillId="0" borderId="33" xfId="7929" applyFont="1" applyBorder="1" applyAlignment="1">
      <alignment horizontal="center" wrapText="1"/>
    </xf>
    <xf numFmtId="0" fontId="13" fillId="0" borderId="33" xfId="7929" applyFont="1" applyFill="1" applyBorder="1" applyAlignment="1">
      <alignment horizontal="center" wrapText="1"/>
    </xf>
    <xf numFmtId="1" fontId="11" fillId="0" borderId="0" xfId="7928" applyNumberFormat="1" applyFont="1" applyBorder="1" applyAlignment="1">
      <alignment horizontal="center"/>
    </xf>
    <xf numFmtId="1" fontId="11" fillId="0" borderId="0" xfId="7928" applyNumberFormat="1" applyFont="1" applyAlignment="1">
      <alignment horizontal="center"/>
    </xf>
    <xf numFmtId="1" fontId="11" fillId="0" borderId="33" xfId="7928" applyNumberFormat="1" applyFont="1" applyBorder="1" applyAlignment="1">
      <alignment horizontal="center"/>
    </xf>
    <xf numFmtId="0" fontId="13" fillId="0" borderId="0" xfId="6" applyFont="1" applyBorder="1" applyAlignment="1">
      <alignment horizontal="left" wrapText="1"/>
    </xf>
    <xf numFmtId="2" fontId="11" fillId="0" borderId="0" xfId="6" applyNumberFormat="1" applyFont="1" applyBorder="1" applyAlignment="1">
      <alignment horizontal="center"/>
    </xf>
    <xf numFmtId="2" fontId="11" fillId="0" borderId="0" xfId="4442" applyNumberFormat="1" applyFont="1" applyFill="1" applyBorder="1" applyAlignment="1">
      <alignment horizontal="center"/>
    </xf>
    <xf numFmtId="2" fontId="11" fillId="0" borderId="0" xfId="4442" applyNumberFormat="1" applyFont="1" applyBorder="1" applyAlignment="1">
      <alignment horizontal="center"/>
    </xf>
    <xf numFmtId="2" fontId="11" fillId="0" borderId="0" xfId="4" applyNumberFormat="1" applyFont="1" applyBorder="1" applyAlignment="1">
      <alignment horizontal="center"/>
    </xf>
    <xf numFmtId="2" fontId="11" fillId="0" borderId="0" xfId="4" applyNumberFormat="1" applyFont="1" applyFill="1" applyBorder="1" applyAlignment="1">
      <alignment horizontal="center"/>
    </xf>
    <xf numFmtId="2" fontId="11" fillId="0" borderId="0" xfId="4" applyNumberFormat="1" applyFont="1" applyBorder="1" applyAlignment="1">
      <alignment horizontal="center" wrapText="1"/>
    </xf>
    <xf numFmtId="2" fontId="11" fillId="0" borderId="0" xfId="4" applyNumberFormat="1" applyFont="1" applyBorder="1" applyAlignment="1">
      <alignment horizontal="center" vertical="center"/>
    </xf>
    <xf numFmtId="2" fontId="11" fillId="0" borderId="0" xfId="6" applyNumberFormat="1" applyFont="1" applyFill="1" applyBorder="1" applyAlignment="1" applyProtection="1">
      <alignment horizontal="center"/>
    </xf>
    <xf numFmtId="2" fontId="11" fillId="0" borderId="0" xfId="1" applyNumberFormat="1" applyFont="1" applyFill="1" applyBorder="1" applyAlignment="1">
      <alignment horizontal="center"/>
    </xf>
    <xf numFmtId="2" fontId="11" fillId="0" borderId="0" xfId="6" applyNumberFormat="1" applyFont="1" applyFill="1" applyBorder="1" applyAlignment="1">
      <alignment horizontal="center"/>
    </xf>
    <xf numFmtId="2" fontId="11" fillId="0" borderId="33" xfId="6" applyNumberFormat="1" applyFont="1" applyBorder="1" applyAlignment="1">
      <alignment horizontal="center"/>
    </xf>
    <xf numFmtId="0" fontId="11" fillId="0" borderId="0" xfId="6" applyFont="1" applyFill="1" applyBorder="1" applyAlignment="1">
      <alignment horizontal="left"/>
    </xf>
    <xf numFmtId="0" fontId="13" fillId="0" borderId="0" xfId="6" applyFont="1" applyFill="1" applyBorder="1" applyAlignment="1">
      <alignment horizontal="center" vertical="center"/>
    </xf>
    <xf numFmtId="0" fontId="13" fillId="0" borderId="0" xfId="6" applyFont="1" applyBorder="1" applyAlignment="1">
      <alignment horizontal="center" vertical="top" wrapText="1"/>
    </xf>
    <xf numFmtId="0" fontId="11" fillId="0" borderId="0" xfId="7928" applyFont="1"/>
    <xf numFmtId="1" fontId="3" fillId="0" borderId="0" xfId="3456" applyNumberFormat="1" applyFont="1" applyBorder="1" applyAlignment="1">
      <alignment horizontal="center"/>
    </xf>
    <xf numFmtId="2" fontId="118" fillId="0" borderId="0" xfId="0" applyNumberFormat="1" applyFont="1" applyAlignment="1">
      <alignment horizontal="center"/>
    </xf>
    <xf numFmtId="1" fontId="3" fillId="0" borderId="0" xfId="3456" applyNumberFormat="1" applyFont="1" applyAlignment="1">
      <alignment horizontal="center"/>
    </xf>
    <xf numFmtId="1" fontId="118" fillId="0" borderId="0" xfId="0" applyNumberFormat="1" applyFont="1" applyAlignment="1">
      <alignment horizontal="center"/>
    </xf>
    <xf numFmtId="0" fontId="3" fillId="0" borderId="0" xfId="6" applyFont="1" applyBorder="1" applyAlignment="1">
      <alignment horizontal="center"/>
    </xf>
    <xf numFmtId="1" fontId="2" fillId="0" borderId="0" xfId="3456" applyNumberFormat="1" applyFont="1" applyBorder="1" applyAlignment="1">
      <alignment horizontal="center"/>
    </xf>
    <xf numFmtId="166" fontId="11" fillId="0" borderId="0" xfId="6" applyNumberFormat="1" applyFont="1" applyBorder="1" applyAlignment="1">
      <alignment horizontal="center"/>
    </xf>
    <xf numFmtId="0" fontId="2" fillId="0" borderId="0" xfId="6" applyFont="1" applyBorder="1" applyAlignment="1">
      <alignment horizontal="center"/>
    </xf>
    <xf numFmtId="0" fontId="6" fillId="0" borderId="0" xfId="6" applyFont="1" applyBorder="1"/>
    <xf numFmtId="0" fontId="6" fillId="0" borderId="33" xfId="6" applyFont="1" applyBorder="1"/>
    <xf numFmtId="166" fontId="11" fillId="0" borderId="0" xfId="3456" applyNumberFormat="1" applyFont="1" applyBorder="1" applyAlignment="1">
      <alignment horizontal="center"/>
    </xf>
    <xf numFmtId="1" fontId="11" fillId="0" borderId="0" xfId="3456" applyNumberFormat="1" applyFont="1" applyBorder="1" applyAlignment="1">
      <alignment horizontal="center"/>
    </xf>
    <xf numFmtId="1" fontId="11" fillId="0" borderId="33" xfId="3456" applyNumberFormat="1" applyFont="1" applyBorder="1" applyAlignment="1">
      <alignment horizontal="center"/>
    </xf>
    <xf numFmtId="0" fontId="11" fillId="0" borderId="33" xfId="3456" applyFont="1" applyBorder="1" applyAlignment="1">
      <alignment horizontal="center"/>
    </xf>
    <xf numFmtId="14" fontId="11" fillId="0" borderId="0" xfId="3436" applyNumberFormat="1" applyFont="1" applyFill="1" applyBorder="1" applyAlignment="1">
      <alignment horizontal="center"/>
    </xf>
    <xf numFmtId="0" fontId="13" fillId="0" borderId="0" xfId="6" applyFont="1" applyBorder="1" applyAlignment="1">
      <alignment horizontal="left" vertical="top" wrapText="1"/>
    </xf>
    <xf numFmtId="0" fontId="11" fillId="0" borderId="0" xfId="6" applyFont="1" applyBorder="1" applyAlignment="1"/>
    <xf numFmtId="1" fontId="11" fillId="0" borderId="0" xfId="3426" applyNumberFormat="1" applyFont="1" applyBorder="1" applyAlignment="1">
      <alignment horizontal="center"/>
    </xf>
    <xf numFmtId="0" fontId="11" fillId="0" borderId="33" xfId="6" applyFont="1" applyFill="1" applyBorder="1" applyAlignment="1">
      <alignment horizontal="left"/>
    </xf>
    <xf numFmtId="1" fontId="11" fillId="0" borderId="33" xfId="0" applyNumberFormat="1" applyFont="1" applyBorder="1" applyAlignment="1">
      <alignment horizontal="center" vertical="top" wrapText="1"/>
    </xf>
    <xf numFmtId="1" fontId="11" fillId="0" borderId="33" xfId="3426" applyNumberFormat="1" applyFont="1" applyBorder="1" applyAlignment="1">
      <alignment horizontal="center"/>
    </xf>
    <xf numFmtId="0" fontId="11" fillId="0" borderId="33" xfId="0" applyFont="1" applyBorder="1" applyAlignment="1">
      <alignment horizontal="center" vertical="top" wrapText="1"/>
    </xf>
    <xf numFmtId="14" fontId="11" fillId="0" borderId="0" xfId="3436" applyNumberFormat="1" applyFont="1" applyFill="1" applyBorder="1" applyAlignment="1">
      <alignment horizontal="center" shrinkToFit="1"/>
    </xf>
    <xf numFmtId="14" fontId="11" fillId="0" borderId="0" xfId="3436" applyNumberFormat="1" applyFont="1" applyFill="1" applyBorder="1" applyAlignment="1">
      <alignment horizontal="center" wrapText="1"/>
    </xf>
    <xf numFmtId="0" fontId="11" fillId="0" borderId="0" xfId="3436" applyFont="1" applyFill="1" applyBorder="1" applyAlignment="1">
      <alignment horizontal="center"/>
    </xf>
    <xf numFmtId="0" fontId="118" fillId="0" borderId="0" xfId="0" applyFont="1" applyBorder="1" applyAlignment="1">
      <alignment horizontal="center" vertical="top" wrapText="1"/>
    </xf>
    <xf numFmtId="1" fontId="11" fillId="0" borderId="0" xfId="3504" applyNumberFormat="1" applyFont="1" applyBorder="1" applyAlignment="1">
      <alignment horizontal="center"/>
    </xf>
    <xf numFmtId="0" fontId="11" fillId="0" borderId="0" xfId="3504" applyFont="1" applyBorder="1" applyAlignment="1">
      <alignment horizontal="center"/>
    </xf>
    <xf numFmtId="1" fontId="11" fillId="0" borderId="0" xfId="3508" applyNumberFormat="1" applyFont="1" applyBorder="1" applyAlignment="1">
      <alignment horizontal="center"/>
    </xf>
    <xf numFmtId="0" fontId="11" fillId="0" borderId="0" xfId="3508" applyFont="1" applyBorder="1" applyAlignment="1">
      <alignment horizontal="center"/>
    </xf>
    <xf numFmtId="1" fontId="11" fillId="0" borderId="0" xfId="3451" applyNumberFormat="1" applyFont="1" applyBorder="1" applyAlignment="1">
      <alignment horizontal="center"/>
    </xf>
    <xf numFmtId="0" fontId="11" fillId="0" borderId="0" xfId="3451" applyFont="1" applyBorder="1" applyAlignment="1">
      <alignment horizontal="center"/>
    </xf>
    <xf numFmtId="1" fontId="11" fillId="0" borderId="0" xfId="3506" applyNumberFormat="1" applyFont="1" applyBorder="1" applyAlignment="1">
      <alignment horizontal="center"/>
    </xf>
    <xf numFmtId="0" fontId="11" fillId="0" borderId="0" xfId="3506" applyFont="1" applyBorder="1" applyAlignment="1">
      <alignment horizontal="center"/>
    </xf>
    <xf numFmtId="1" fontId="11" fillId="0" borderId="0" xfId="3494" applyNumberFormat="1" applyFont="1" applyBorder="1" applyAlignment="1">
      <alignment horizontal="center"/>
    </xf>
    <xf numFmtId="0" fontId="118" fillId="0" borderId="33" xfId="0" applyFont="1" applyBorder="1" applyAlignment="1">
      <alignment horizontal="center" vertical="top" wrapText="1"/>
    </xf>
    <xf numFmtId="0" fontId="11" fillId="0" borderId="0" xfId="3456" applyFont="1" applyBorder="1" applyAlignment="1">
      <alignment horizontal="center"/>
    </xf>
    <xf numFmtId="0" fontId="131" fillId="0" borderId="0" xfId="6" applyFont="1" applyBorder="1" applyAlignment="1">
      <alignment horizontal="left"/>
    </xf>
    <xf numFmtId="1" fontId="118" fillId="0" borderId="0" xfId="0" applyNumberFormat="1" applyFont="1" applyBorder="1" applyAlignment="1">
      <alignment horizontal="center"/>
    </xf>
    <xf numFmtId="0" fontId="131" fillId="0" borderId="0" xfId="6" applyFont="1" applyBorder="1"/>
    <xf numFmtId="0" fontId="2" fillId="0" borderId="0" xfId="6" applyFont="1" applyBorder="1" applyAlignment="1">
      <alignment horizontal="center" vertical="top"/>
    </xf>
    <xf numFmtId="0" fontId="11" fillId="0" borderId="0" xfId="1" applyFont="1" applyFill="1" applyBorder="1" applyAlignment="1">
      <alignment horizontal="center" vertical="top"/>
    </xf>
    <xf numFmtId="1" fontId="11" fillId="0" borderId="0" xfId="1" applyNumberFormat="1" applyFont="1" applyFill="1" applyBorder="1" applyAlignment="1">
      <alignment horizontal="center" vertical="top"/>
    </xf>
    <xf numFmtId="1" fontId="11" fillId="0" borderId="0" xfId="6" applyNumberFormat="1" applyFont="1" applyFill="1" applyBorder="1" applyAlignment="1">
      <alignment horizontal="center" vertical="top" wrapText="1"/>
    </xf>
    <xf numFmtId="1" fontId="11" fillId="0" borderId="0" xfId="6" applyNumberFormat="1" applyFont="1" applyFill="1" applyBorder="1" applyAlignment="1">
      <alignment horizontal="center" vertical="top"/>
    </xf>
    <xf numFmtId="0" fontId="13" fillId="0" borderId="0" xfId="6" applyFont="1" applyBorder="1"/>
    <xf numFmtId="166" fontId="11" fillId="0" borderId="0" xfId="3504" applyNumberFormat="1" applyFont="1" applyBorder="1" applyAlignment="1">
      <alignment horizontal="center"/>
    </xf>
    <xf numFmtId="166" fontId="11" fillId="0" borderId="0" xfId="3506" applyNumberFormat="1" applyFont="1" applyBorder="1" applyAlignment="1">
      <alignment horizontal="center"/>
    </xf>
    <xf numFmtId="166" fontId="11" fillId="0" borderId="0" xfId="3494" applyNumberFormat="1" applyFont="1" applyBorder="1" applyAlignment="1">
      <alignment horizontal="center"/>
    </xf>
    <xf numFmtId="1" fontId="11" fillId="0" borderId="0" xfId="6" applyNumberFormat="1" applyFont="1" applyBorder="1"/>
    <xf numFmtId="1" fontId="11" fillId="0" borderId="0" xfId="0" applyNumberFormat="1" applyFont="1" applyBorder="1" applyAlignment="1">
      <alignment horizontal="center" vertical="top" wrapText="1"/>
    </xf>
    <xf numFmtId="0" fontId="11" fillId="0" borderId="0" xfId="0" applyFont="1" applyBorder="1" applyAlignment="1">
      <alignment horizontal="center" vertical="top" wrapText="1"/>
    </xf>
    <xf numFmtId="1" fontId="11" fillId="0" borderId="0" xfId="3426" applyNumberFormat="1" applyFont="1" applyFill="1" applyBorder="1" applyAlignment="1">
      <alignment horizontal="center"/>
    </xf>
    <xf numFmtId="0" fontId="11" fillId="0" borderId="0" xfId="0" applyFont="1" applyFill="1" applyBorder="1" applyAlignment="1">
      <alignment horizontal="center" vertical="top" wrapText="1"/>
    </xf>
    <xf numFmtId="0" fontId="11" fillId="0" borderId="0" xfId="6" applyFont="1" applyFill="1" applyBorder="1" applyAlignment="1">
      <alignment horizontal="left" vertical="center"/>
    </xf>
    <xf numFmtId="1" fontId="11" fillId="0" borderId="0" xfId="0" applyNumberFormat="1" applyFont="1" applyBorder="1" applyAlignment="1">
      <alignment horizontal="center"/>
    </xf>
    <xf numFmtId="0" fontId="11" fillId="0" borderId="0" xfId="6" applyFont="1" applyBorder="1" applyAlignment="1">
      <alignment horizontal="left" wrapText="1"/>
    </xf>
    <xf numFmtId="166" fontId="11" fillId="0" borderId="0" xfId="0" applyNumberFormat="1" applyFont="1" applyBorder="1" applyAlignment="1">
      <alignment horizontal="center"/>
    </xf>
    <xf numFmtId="1" fontId="118" fillId="0" borderId="0" xfId="0" applyNumberFormat="1" applyFont="1" applyBorder="1" applyAlignment="1">
      <alignment horizontal="center" vertical="top"/>
    </xf>
    <xf numFmtId="1" fontId="11" fillId="0" borderId="0" xfId="3504" applyNumberFormat="1" applyFont="1" applyBorder="1" applyAlignment="1">
      <alignment horizontal="center" vertical="top"/>
    </xf>
    <xf numFmtId="1" fontId="118" fillId="0" borderId="0" xfId="0" applyNumberFormat="1" applyFont="1" applyBorder="1" applyAlignment="1">
      <alignment horizontal="center" vertical="top" wrapText="1"/>
    </xf>
    <xf numFmtId="1" fontId="118" fillId="0" borderId="0" xfId="0" applyNumberFormat="1" applyFont="1" applyBorder="1" applyAlignment="1">
      <alignment horizontal="center" wrapText="1"/>
    </xf>
    <xf numFmtId="166" fontId="118" fillId="0" borderId="0" xfId="0" applyNumberFormat="1" applyFont="1" applyBorder="1" applyAlignment="1">
      <alignment horizontal="center"/>
    </xf>
    <xf numFmtId="0" fontId="132" fillId="0" borderId="0" xfId="0" applyFont="1" applyBorder="1" applyAlignment="1">
      <alignment horizontal="center" vertical="center"/>
    </xf>
    <xf numFmtId="0" fontId="6" fillId="0" borderId="0" xfId="6" applyFont="1" applyBorder="1" applyAlignment="1">
      <alignment horizontal="left"/>
    </xf>
    <xf numFmtId="0" fontId="13" fillId="0" borderId="33" xfId="0" applyFont="1" applyBorder="1" applyAlignment="1">
      <alignment horizontal="center" wrapText="1"/>
    </xf>
    <xf numFmtId="0" fontId="13" fillId="0" borderId="33" xfId="7927" applyFont="1" applyBorder="1" applyAlignment="1">
      <alignment horizontal="left" wrapText="1"/>
    </xf>
    <xf numFmtId="167" fontId="13" fillId="0" borderId="33" xfId="7927" applyNumberFormat="1" applyFont="1" applyBorder="1" applyAlignment="1">
      <alignment horizontal="center" wrapText="1"/>
    </xf>
    <xf numFmtId="0" fontId="128" fillId="0" borderId="33" xfId="0" applyFont="1" applyBorder="1"/>
    <xf numFmtId="0" fontId="11" fillId="0" borderId="33" xfId="0" applyFont="1" applyBorder="1" applyAlignment="1">
      <alignment horizontal="center"/>
    </xf>
    <xf numFmtId="0" fontId="11" fillId="0" borderId="33" xfId="7927" applyFont="1" applyFill="1" applyBorder="1" applyAlignment="1">
      <alignment horizontal="left"/>
    </xf>
    <xf numFmtId="0" fontId="11" fillId="0" borderId="33" xfId="7927" applyFont="1" applyFill="1" applyBorder="1" applyAlignment="1">
      <alignment horizontal="center"/>
    </xf>
    <xf numFmtId="0" fontId="11" fillId="0" borderId="33" xfId="7927" applyFont="1" applyBorder="1" applyAlignment="1">
      <alignment horizontal="center"/>
    </xf>
    <xf numFmtId="166" fontId="11" fillId="0" borderId="33" xfId="1" applyNumberFormat="1" applyFont="1" applyBorder="1" applyAlignment="1">
      <alignment horizontal="center"/>
    </xf>
    <xf numFmtId="0" fontId="11" fillId="0" borderId="33" xfId="1" applyFont="1" applyBorder="1" applyAlignment="1">
      <alignment horizontal="center"/>
    </xf>
    <xf numFmtId="1" fontId="11" fillId="0" borderId="33" xfId="1" applyNumberFormat="1" applyFont="1" applyBorder="1" applyAlignment="1">
      <alignment horizontal="center"/>
    </xf>
    <xf numFmtId="0" fontId="11" fillId="0" borderId="33" xfId="1" applyFont="1" applyBorder="1"/>
    <xf numFmtId="0" fontId="11" fillId="0" borderId="33" xfId="3829" applyFont="1" applyBorder="1" applyAlignment="1">
      <alignment horizontal="center"/>
    </xf>
    <xf numFmtId="0" fontId="11" fillId="0" borderId="33" xfId="3829" applyFont="1" applyBorder="1"/>
    <xf numFmtId="0" fontId="117" fillId="0" borderId="33" xfId="0" applyFont="1" applyFill="1" applyBorder="1"/>
    <xf numFmtId="0" fontId="118" fillId="0" borderId="33" xfId="0" applyFont="1" applyFill="1" applyBorder="1" applyAlignment="1">
      <alignment horizontal="left"/>
    </xf>
    <xf numFmtId="2" fontId="117" fillId="0" borderId="33" xfId="0" applyNumberFormat="1" applyFont="1" applyFill="1" applyBorder="1" applyAlignment="1">
      <alignment horizontal="center"/>
    </xf>
    <xf numFmtId="2" fontId="11" fillId="0" borderId="33" xfId="0" applyNumberFormat="1" applyFont="1" applyFill="1" applyBorder="1" applyAlignment="1">
      <alignment horizontal="center"/>
    </xf>
    <xf numFmtId="1" fontId="117" fillId="0" borderId="33" xfId="0" applyNumberFormat="1" applyFont="1" applyFill="1" applyBorder="1"/>
    <xf numFmtId="0" fontId="118" fillId="0" borderId="33" xfId="0" applyFont="1" applyFill="1" applyBorder="1" applyAlignment="1">
      <alignment horizontal="center"/>
    </xf>
    <xf numFmtId="49" fontId="117" fillId="0" borderId="33" xfId="0" applyNumberFormat="1" applyFont="1" applyFill="1" applyBorder="1" applyAlignment="1">
      <alignment vertical="top"/>
    </xf>
    <xf numFmtId="2" fontId="117" fillId="0" borderId="33" xfId="0" applyNumberFormat="1" applyFont="1" applyFill="1" applyBorder="1"/>
    <xf numFmtId="0" fontId="11" fillId="0" borderId="33" xfId="0" applyFont="1" applyBorder="1" applyAlignment="1"/>
    <xf numFmtId="0" fontId="117" fillId="0" borderId="33" xfId="0" applyFont="1" applyBorder="1"/>
    <xf numFmtId="0" fontId="117" fillId="0" borderId="33" xfId="0" applyFont="1" applyBorder="1" applyAlignment="1">
      <alignment horizontal="center"/>
    </xf>
    <xf numFmtId="0" fontId="16" fillId="0" borderId="33" xfId="0" applyFont="1" applyBorder="1"/>
    <xf numFmtId="0" fontId="11" fillId="0" borderId="33" xfId="7248" applyFont="1" applyFill="1" applyBorder="1" applyAlignment="1">
      <alignment horizontal="center"/>
    </xf>
    <xf numFmtId="0" fontId="11" fillId="0" borderId="33" xfId="7248" applyFont="1" applyFill="1" applyBorder="1" applyAlignment="1">
      <alignment horizontal="left"/>
    </xf>
    <xf numFmtId="0" fontId="13" fillId="0" borderId="33" xfId="2071" applyFont="1" applyBorder="1" applyAlignment="1">
      <alignment horizontal="center"/>
    </xf>
    <xf numFmtId="0" fontId="11" fillId="0" borderId="33" xfId="2071" applyFont="1" applyBorder="1" applyAlignment="1"/>
    <xf numFmtId="49" fontId="11" fillId="0" borderId="33" xfId="2071" applyNumberFormat="1" applyFont="1" applyFill="1" applyBorder="1" applyAlignment="1">
      <alignment horizontal="center"/>
    </xf>
    <xf numFmtId="0" fontId="11" fillId="0" borderId="33" xfId="3449" applyFont="1" applyBorder="1"/>
    <xf numFmtId="0" fontId="11" fillId="0" borderId="33" xfId="2071" applyFont="1" applyFill="1" applyBorder="1" applyAlignment="1">
      <alignment horizontal="center"/>
    </xf>
    <xf numFmtId="0" fontId="11" fillId="0" borderId="33" xfId="2071" applyFont="1" applyFill="1" applyBorder="1" applyAlignment="1">
      <alignment horizontal="center" wrapText="1"/>
    </xf>
    <xf numFmtId="0" fontId="11" fillId="0" borderId="33" xfId="2072" applyFont="1" applyFill="1" applyBorder="1" applyAlignment="1">
      <alignment horizontal="center"/>
    </xf>
    <xf numFmtId="0" fontId="11" fillId="0" borderId="33" xfId="2072" applyFont="1" applyFill="1" applyBorder="1" applyAlignment="1"/>
    <xf numFmtId="0" fontId="11" fillId="0" borderId="33" xfId="6" applyFont="1" applyFill="1" applyBorder="1"/>
    <xf numFmtId="49" fontId="11" fillId="0" borderId="33" xfId="6" applyNumberFormat="1" applyFont="1" applyFill="1" applyBorder="1" applyAlignment="1">
      <alignment horizontal="center"/>
    </xf>
    <xf numFmtId="0" fontId="11" fillId="0" borderId="33" xfId="0" applyFont="1" applyBorder="1" applyAlignment="1">
      <alignment horizontal="left"/>
    </xf>
    <xf numFmtId="0" fontId="11" fillId="0" borderId="33" xfId="0" quotePrefix="1" applyFont="1" applyBorder="1"/>
    <xf numFmtId="49" fontId="11" fillId="0" borderId="33" xfId="0" applyNumberFormat="1" applyFont="1" applyFill="1" applyBorder="1"/>
    <xf numFmtId="49" fontId="11" fillId="0" borderId="33" xfId="0" applyNumberFormat="1" applyFont="1" applyBorder="1"/>
    <xf numFmtId="0" fontId="11" fillId="0" borderId="33" xfId="3829" applyFont="1" applyFill="1" applyBorder="1"/>
    <xf numFmtId="0" fontId="11" fillId="0" borderId="33" xfId="0" applyFont="1" applyFill="1" applyBorder="1" applyAlignment="1">
      <alignment horizontal="center"/>
    </xf>
    <xf numFmtId="0" fontId="11" fillId="0" borderId="33" xfId="0" applyFont="1" applyFill="1" applyBorder="1" applyAlignment="1">
      <alignment horizontal="left"/>
    </xf>
    <xf numFmtId="0" fontId="11" fillId="0" borderId="33" xfId="0" applyFont="1" applyFill="1" applyBorder="1"/>
    <xf numFmtId="0" fontId="12" fillId="0" borderId="33" xfId="0" applyNumberFormat="1" applyFont="1" applyFill="1" applyBorder="1" applyAlignment="1">
      <alignment horizontal="left" vertical="top"/>
    </xf>
    <xf numFmtId="1" fontId="12" fillId="0" borderId="33" xfId="0" applyNumberFormat="1" applyFont="1" applyFill="1" applyBorder="1" applyAlignment="1">
      <alignment horizontal="center"/>
    </xf>
    <xf numFmtId="1" fontId="12" fillId="0" borderId="33" xfId="5" applyNumberFormat="1" applyFont="1" applyFill="1" applyBorder="1" applyAlignment="1">
      <alignment horizontal="center" vertical="top"/>
    </xf>
    <xf numFmtId="0" fontId="12" fillId="0" borderId="33" xfId="0" applyNumberFormat="1" applyFont="1" applyFill="1" applyBorder="1" applyAlignment="1">
      <alignment horizontal="center" vertical="top"/>
    </xf>
    <xf numFmtId="0" fontId="12" fillId="0" borderId="33" xfId="0" applyNumberFormat="1" applyFont="1" applyFill="1" applyBorder="1" applyAlignment="1">
      <alignment horizontal="center" vertical="center"/>
    </xf>
    <xf numFmtId="0" fontId="12" fillId="0" borderId="33" xfId="0" applyFont="1" applyFill="1" applyBorder="1" applyAlignment="1">
      <alignment horizontal="center"/>
    </xf>
    <xf numFmtId="0" fontId="12" fillId="0" borderId="33" xfId="0" applyNumberFormat="1" applyFont="1" applyFill="1" applyBorder="1" applyAlignment="1">
      <alignment vertical="top"/>
    </xf>
    <xf numFmtId="0" fontId="121" fillId="0" borderId="33" xfId="0" applyNumberFormat="1" applyFont="1" applyFill="1" applyBorder="1" applyAlignment="1">
      <alignment horizontal="center" vertical="top"/>
    </xf>
    <xf numFmtId="0" fontId="116" fillId="0" borderId="33" xfId="4592" applyNumberFormat="1" applyFont="1" applyBorder="1" applyAlignment="1">
      <alignment horizontal="left" vertical="top"/>
    </xf>
    <xf numFmtId="0" fontId="13" fillId="0" borderId="33" xfId="4592" applyNumberFormat="1" applyFont="1" applyBorder="1" applyAlignment="1">
      <alignment horizontal="left" vertical="top"/>
    </xf>
    <xf numFmtId="0" fontId="116" fillId="0" borderId="33" xfId="4592" applyNumberFormat="1" applyFont="1" applyBorder="1" applyAlignment="1">
      <alignment horizontal="center" vertical="top"/>
    </xf>
    <xf numFmtId="0" fontId="4" fillId="0" borderId="33" xfId="4592" applyFont="1" applyBorder="1"/>
    <xf numFmtId="0" fontId="4" fillId="0" borderId="33" xfId="4592" applyFont="1" applyBorder="1" applyAlignment="1">
      <alignment horizontal="left"/>
    </xf>
    <xf numFmtId="49" fontId="4" fillId="0" borderId="33" xfId="4592" applyNumberFormat="1" applyFont="1" applyBorder="1" applyAlignment="1">
      <alignment horizontal="left" vertical="top"/>
    </xf>
    <xf numFmtId="0" fontId="4" fillId="0" borderId="33" xfId="4592" applyNumberFormat="1" applyFont="1" applyBorder="1" applyAlignment="1">
      <alignment horizontal="left" vertical="top"/>
    </xf>
    <xf numFmtId="0" fontId="11" fillId="0" borderId="33" xfId="7928" applyFont="1" applyBorder="1"/>
    <xf numFmtId="2" fontId="11" fillId="0" borderId="0" xfId="1" applyNumberFormat="1" applyFont="1" applyBorder="1" applyAlignment="1">
      <alignment horizontal="center"/>
    </xf>
    <xf numFmtId="2" fontId="118" fillId="0" borderId="33" xfId="0" applyNumberFormat="1" applyFont="1" applyBorder="1" applyAlignment="1">
      <alignment horizontal="center"/>
    </xf>
    <xf numFmtId="1" fontId="11" fillId="0" borderId="33" xfId="6" applyNumberFormat="1" applyFont="1" applyBorder="1"/>
    <xf numFmtId="0" fontId="13" fillId="0" borderId="33" xfId="0" applyFont="1" applyBorder="1" applyAlignment="1">
      <alignment wrapText="1"/>
    </xf>
    <xf numFmtId="0" fontId="11" fillId="0" borderId="33" xfId="0" applyFont="1" applyBorder="1" applyAlignment="1">
      <alignment wrapText="1"/>
    </xf>
    <xf numFmtId="0" fontId="13" fillId="0" borderId="0" xfId="6" applyFont="1" applyBorder="1" applyAlignment="1">
      <alignment horizontal="center"/>
    </xf>
    <xf numFmtId="0" fontId="13" fillId="0" borderId="0" xfId="6" applyFont="1" applyFill="1" applyBorder="1" applyAlignment="1">
      <alignment horizontal="center"/>
    </xf>
    <xf numFmtId="0" fontId="11" fillId="0" borderId="0" xfId="3436" applyFont="1" applyBorder="1" applyAlignment="1">
      <alignment horizontal="center" vertical="top" wrapText="1"/>
    </xf>
    <xf numFmtId="0" fontId="11" fillId="0" borderId="0" xfId="6" applyFont="1" applyFill="1" applyBorder="1" applyAlignment="1">
      <alignment horizontal="center" vertical="top" wrapText="1"/>
    </xf>
    <xf numFmtId="0" fontId="11" fillId="0" borderId="0" xfId="3436" applyFont="1" applyBorder="1" applyAlignment="1">
      <alignment horizontal="center" vertical="top" wrapText="1" shrinkToFit="1"/>
    </xf>
    <xf numFmtId="0" fontId="13" fillId="0" borderId="0" xfId="6" applyFont="1" applyFill="1" applyBorder="1" applyAlignment="1">
      <alignment horizontal="center" vertical="center"/>
    </xf>
    <xf numFmtId="0" fontId="13" fillId="0" borderId="0" xfId="3766" applyFont="1" applyFill="1" applyBorder="1" applyAlignment="1">
      <alignment horizontal="center" vertical="center"/>
    </xf>
    <xf numFmtId="0" fontId="13" fillId="0" borderId="0" xfId="3766" applyFont="1" applyFill="1" applyBorder="1" applyAlignment="1">
      <alignment horizontal="center" vertical="center" wrapText="1"/>
    </xf>
    <xf numFmtId="0" fontId="11" fillId="0" borderId="0" xfId="3436" applyFont="1" applyBorder="1" applyAlignment="1">
      <alignment horizontal="center" vertical="top"/>
    </xf>
    <xf numFmtId="0" fontId="13" fillId="0" borderId="0" xfId="6" applyFont="1" applyFill="1" applyBorder="1" applyAlignment="1">
      <alignment horizontal="center" vertical="center" wrapText="1"/>
    </xf>
    <xf numFmtId="0" fontId="13" fillId="0" borderId="0" xfId="6" applyFont="1" applyBorder="1" applyAlignment="1">
      <alignment horizontal="center" vertical="center"/>
    </xf>
    <xf numFmtId="0" fontId="11" fillId="0" borderId="0" xfId="0" applyFont="1" applyBorder="1" applyAlignment="1">
      <alignment horizontal="center" vertical="top" wrapText="1"/>
    </xf>
    <xf numFmtId="0" fontId="11" fillId="0" borderId="0" xfId="6" applyFont="1" applyFill="1" applyBorder="1" applyAlignment="1">
      <alignment horizontal="center"/>
    </xf>
    <xf numFmtId="0" fontId="13" fillId="0" borderId="0" xfId="6" applyFont="1" applyBorder="1" applyAlignment="1">
      <alignment horizontal="center" vertical="top" wrapText="1"/>
    </xf>
    <xf numFmtId="0" fontId="13" fillId="0" borderId="0" xfId="6" applyFont="1" applyFill="1" applyBorder="1" applyAlignment="1">
      <alignment horizontal="center" vertical="top" wrapText="1"/>
    </xf>
    <xf numFmtId="0" fontId="11" fillId="0" borderId="0" xfId="6" applyFont="1" applyBorder="1" applyAlignment="1">
      <alignment horizontal="center" wrapText="1"/>
    </xf>
    <xf numFmtId="0" fontId="11" fillId="0" borderId="0" xfId="6" applyFont="1" applyBorder="1" applyAlignment="1">
      <alignment horizontal="center" vertical="top" wrapText="1"/>
    </xf>
    <xf numFmtId="2" fontId="13" fillId="0" borderId="0" xfId="7929" applyNumberFormat="1" applyFont="1" applyBorder="1" applyAlignment="1">
      <alignment horizontal="center" wrapText="1"/>
    </xf>
    <xf numFmtId="0" fontId="123" fillId="0" borderId="0" xfId="0" applyFont="1" applyFill="1" applyBorder="1" applyAlignment="1">
      <alignment horizontal="left" wrapText="1"/>
    </xf>
    <xf numFmtId="0" fontId="12" fillId="0" borderId="0" xfId="0" applyNumberFormat="1" applyFont="1" applyFill="1" applyBorder="1" applyAlignment="1">
      <alignment vertical="top" wrapText="1"/>
    </xf>
    <xf numFmtId="0" fontId="12" fillId="0" borderId="0" xfId="0" applyNumberFormat="1" applyFont="1" applyFill="1" applyBorder="1" applyAlignment="1">
      <alignment horizontal="left" wrapText="1"/>
    </xf>
    <xf numFmtId="0" fontId="12" fillId="0" borderId="0" xfId="0" applyFont="1" applyFill="1" applyBorder="1" applyAlignment="1">
      <alignment horizontal="left" wrapText="1"/>
    </xf>
    <xf numFmtId="0" fontId="121" fillId="0" borderId="0" xfId="0" applyNumberFormat="1" applyFont="1" applyFill="1" applyBorder="1" applyAlignment="1">
      <alignment horizontal="center"/>
    </xf>
    <xf numFmtId="0" fontId="123" fillId="0" borderId="0" xfId="0" applyFont="1" applyFill="1" applyBorder="1" applyAlignment="1">
      <alignment horizontal="left" vertical="top" wrapText="1"/>
    </xf>
    <xf numFmtId="0" fontId="12" fillId="0" borderId="0" xfId="0" applyFont="1" applyFill="1" applyBorder="1" applyAlignment="1">
      <alignment horizontal="left"/>
    </xf>
    <xf numFmtId="0" fontId="12" fillId="0" borderId="0" xfId="0" applyFont="1" applyFill="1" applyBorder="1" applyAlignment="1">
      <alignment horizontal="left" vertical="top" wrapText="1"/>
    </xf>
    <xf numFmtId="0" fontId="13" fillId="0" borderId="0" xfId="3847" applyFont="1" applyFill="1" applyBorder="1" applyAlignment="1">
      <alignment horizontal="center"/>
    </xf>
    <xf numFmtId="1" fontId="121" fillId="0" borderId="0" xfId="0" applyNumberFormat="1" applyFont="1" applyFill="1" applyBorder="1" applyAlignment="1">
      <alignment horizontal="center"/>
    </xf>
    <xf numFmtId="0" fontId="13" fillId="0" borderId="0" xfId="0" applyFont="1" applyFill="1" applyAlignment="1">
      <alignment horizontal="center"/>
    </xf>
    <xf numFmtId="0" fontId="13" fillId="0" borderId="0" xfId="0" applyFont="1" applyFill="1" applyBorder="1" applyAlignment="1">
      <alignment horizontal="center" vertical="center"/>
    </xf>
    <xf numFmtId="166" fontId="121" fillId="0" borderId="0" xfId="0" applyNumberFormat="1" applyFont="1" applyFill="1" applyBorder="1" applyAlignment="1">
      <alignment horizontal="center"/>
    </xf>
    <xf numFmtId="2" fontId="121" fillId="0" borderId="0" xfId="0" applyNumberFormat="1" applyFont="1" applyFill="1" applyBorder="1" applyAlignment="1">
      <alignment horizontal="center"/>
    </xf>
    <xf numFmtId="2" fontId="121" fillId="0" borderId="0" xfId="5" applyNumberFormat="1" applyFont="1" applyFill="1" applyBorder="1" applyAlignment="1">
      <alignment horizontal="center"/>
    </xf>
    <xf numFmtId="167" fontId="121" fillId="0" borderId="0" xfId="5" quotePrefix="1" applyNumberFormat="1" applyFont="1" applyFill="1" applyBorder="1" applyAlignment="1">
      <alignment horizontal="center"/>
    </xf>
    <xf numFmtId="167" fontId="121" fillId="0" borderId="0" xfId="0" applyNumberFormat="1" applyFont="1" applyFill="1" applyBorder="1" applyAlignment="1">
      <alignment horizontal="center"/>
    </xf>
    <xf numFmtId="0" fontId="11" fillId="0" borderId="0" xfId="0" applyFont="1" applyFill="1" applyBorder="1" applyAlignment="1">
      <alignment horizontal="left" wrapText="1"/>
    </xf>
    <xf numFmtId="0" fontId="13" fillId="0" borderId="0" xfId="3829" applyFont="1" applyFill="1" applyBorder="1" applyAlignment="1">
      <alignment horizontal="center"/>
    </xf>
    <xf numFmtId="0" fontId="13" fillId="0" borderId="0" xfId="0" applyFont="1" applyBorder="1" applyAlignment="1">
      <alignment horizontal="center"/>
    </xf>
    <xf numFmtId="0" fontId="11" fillId="0" borderId="0" xfId="0" applyFont="1" applyFill="1" applyBorder="1" applyAlignment="1">
      <alignment horizontal="left" vertical="top" wrapText="1"/>
    </xf>
    <xf numFmtId="0" fontId="116" fillId="0" borderId="0" xfId="0" applyFont="1" applyAlignment="1">
      <alignment horizontal="center"/>
    </xf>
    <xf numFmtId="0" fontId="117" fillId="0" borderId="0" xfId="0" applyFont="1" applyAlignment="1">
      <alignment horizontal="left" vertical="top" wrapText="1"/>
    </xf>
    <xf numFmtId="14" fontId="117" fillId="0" borderId="0" xfId="0" applyNumberFormat="1" applyFont="1" applyAlignment="1">
      <alignment horizontal="left" vertical="top" wrapText="1"/>
    </xf>
    <xf numFmtId="0" fontId="116" fillId="0" borderId="0" xfId="0" applyFont="1" applyAlignment="1">
      <alignment horizontal="center" vertical="top" wrapText="1"/>
    </xf>
    <xf numFmtId="0" fontId="117" fillId="0" borderId="0" xfId="0" applyFont="1" applyAlignment="1">
      <alignment vertical="top" wrapText="1"/>
    </xf>
    <xf numFmtId="0" fontId="118" fillId="0" borderId="0" xfId="0" applyFont="1" applyFill="1" applyBorder="1" applyAlignment="1">
      <alignment horizontal="left" vertical="top" wrapText="1"/>
    </xf>
    <xf numFmtId="0" fontId="13" fillId="0" borderId="0" xfId="1" applyFont="1" applyBorder="1" applyAlignment="1">
      <alignment horizontal="center"/>
    </xf>
    <xf numFmtId="0" fontId="11" fillId="0" borderId="0" xfId="6" applyFont="1" applyFill="1" applyBorder="1" applyAlignment="1">
      <alignment horizontal="left" vertical="top" wrapText="1"/>
    </xf>
    <xf numFmtId="1" fontId="11" fillId="0" borderId="0" xfId="6" applyNumberFormat="1" applyFont="1" applyAlignment="1">
      <alignment horizontal="left" vertical="top" wrapText="1"/>
    </xf>
    <xf numFmtId="0" fontId="11" fillId="0" borderId="0" xfId="0" applyFont="1" applyBorder="1" applyAlignment="1">
      <alignment horizontal="left"/>
    </xf>
    <xf numFmtId="0" fontId="13" fillId="0" borderId="0" xfId="2071" applyFont="1" applyBorder="1"/>
    <xf numFmtId="0" fontId="1" fillId="0" borderId="0" xfId="0" applyFont="1" applyBorder="1" applyAlignment="1">
      <alignment horizontal="center"/>
    </xf>
    <xf numFmtId="0" fontId="11" fillId="0" borderId="0" xfId="0" applyFont="1" applyBorder="1" applyAlignment="1"/>
    <xf numFmtId="0" fontId="1" fillId="0" borderId="0" xfId="0" applyFont="1" applyFill="1" applyBorder="1" applyAlignment="1">
      <alignment horizontal="center"/>
    </xf>
    <xf numFmtId="0" fontId="1" fillId="0" borderId="0" xfId="0" applyFont="1" applyBorder="1" applyAlignment="1"/>
    <xf numFmtId="0" fontId="11" fillId="0" borderId="0" xfId="4157" applyFont="1" applyBorder="1" applyAlignment="1"/>
    <xf numFmtId="0" fontId="11" fillId="0" borderId="0" xfId="4157" applyFont="1" applyFill="1" applyBorder="1" applyAlignment="1"/>
    <xf numFmtId="0" fontId="1" fillId="0" borderId="0" xfId="4157" applyFont="1" applyFill="1" applyBorder="1" applyAlignment="1" applyProtection="1">
      <alignment horizontal="center"/>
    </xf>
    <xf numFmtId="0" fontId="12" fillId="0" borderId="0" xfId="3" applyFont="1" applyFill="1" applyBorder="1" applyAlignment="1">
      <alignment shrinkToFit="1"/>
    </xf>
    <xf numFmtId="0" fontId="12" fillId="0" borderId="0" xfId="3" applyFont="1" applyFill="1" applyBorder="1" applyAlignment="1">
      <alignment horizontal="center" shrinkToFit="1"/>
    </xf>
    <xf numFmtId="0" fontId="11" fillId="0" borderId="0" xfId="4" applyFont="1" applyBorder="1" applyAlignment="1"/>
    <xf numFmtId="0" fontId="11" fillId="0" borderId="0" xfId="4" applyFont="1" applyFill="1" applyBorder="1" applyAlignment="1"/>
    <xf numFmtId="0" fontId="1" fillId="0" borderId="0" xfId="3655" applyFont="1" applyBorder="1" applyAlignment="1"/>
    <xf numFmtId="0" fontId="1" fillId="0" borderId="0" xfId="3655" applyFont="1" applyFill="1" applyBorder="1" applyAlignment="1">
      <alignment horizontal="center"/>
    </xf>
    <xf numFmtId="0" fontId="11" fillId="0" borderId="0" xfId="0" applyFont="1" applyFill="1" applyBorder="1" applyAlignment="1"/>
    <xf numFmtId="0" fontId="11" fillId="0" borderId="0" xfId="0" applyFont="1" applyFill="1" applyBorder="1" applyAlignment="1">
      <alignment horizontal="center" vertical="center"/>
    </xf>
    <xf numFmtId="0" fontId="1" fillId="0" borderId="0" xfId="1" applyFont="1" applyFill="1" applyBorder="1" applyAlignment="1" applyProtection="1">
      <alignment horizontal="center"/>
      <protection locked="0"/>
    </xf>
    <xf numFmtId="0" fontId="1" fillId="0" borderId="0" xfId="1" applyFont="1" applyFill="1" applyBorder="1" applyAlignment="1" applyProtection="1">
      <protection locked="0"/>
    </xf>
    <xf numFmtId="0" fontId="12" fillId="0" borderId="0" xfId="7930" applyFont="1" applyFill="1" applyBorder="1" applyAlignment="1" applyProtection="1">
      <alignment shrinkToFit="1"/>
      <protection locked="0"/>
    </xf>
    <xf numFmtId="0" fontId="12" fillId="0" borderId="0" xfId="7930" applyFont="1" applyFill="1" applyBorder="1" applyAlignment="1" applyProtection="1">
      <alignment horizontal="center"/>
      <protection locked="0"/>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Alignment="1">
      <alignment horizontal="center" vertical="center"/>
    </xf>
    <xf numFmtId="0" fontId="11" fillId="0" borderId="0" xfId="2071" applyFont="1" applyBorder="1"/>
    <xf numFmtId="0" fontId="1" fillId="0" borderId="0" xfId="0" applyFont="1" applyAlignment="1">
      <alignment vertical="top" wrapText="1"/>
    </xf>
    <xf numFmtId="0" fontId="1" fillId="0" borderId="0" xfId="0" applyFont="1" applyAlignment="1">
      <alignment wrapText="1"/>
    </xf>
    <xf numFmtId="0" fontId="11" fillId="0" borderId="0" xfId="4157" applyFont="1" applyBorder="1" applyAlignment="1">
      <alignment horizontal="center"/>
    </xf>
    <xf numFmtId="0" fontId="1" fillId="0" borderId="0" xfId="3655" applyFont="1" applyBorder="1" applyAlignment="1">
      <alignment horizontal="center"/>
    </xf>
    <xf numFmtId="0" fontId="11" fillId="0" borderId="0" xfId="0" applyFont="1" applyBorder="1" applyAlignment="1">
      <alignment horizontal="center" vertical="center"/>
    </xf>
    <xf numFmtId="0" fontId="1" fillId="0" borderId="33" xfId="0" applyFont="1" applyBorder="1" applyAlignment="1">
      <alignment horizontal="center"/>
    </xf>
    <xf numFmtId="0" fontId="11" fillId="0" borderId="33" xfId="1" applyFont="1" applyBorder="1" applyAlignment="1"/>
    <xf numFmtId="0" fontId="11" fillId="0" borderId="33" xfId="1" applyFont="1" applyBorder="1" applyAlignment="1">
      <alignment horizontal="center" shrinkToFit="1"/>
    </xf>
    <xf numFmtId="0" fontId="11" fillId="0" borderId="33" xfId="1" applyFont="1" applyFill="1" applyBorder="1" applyAlignment="1">
      <alignment horizontal="center" shrinkToFit="1"/>
    </xf>
    <xf numFmtId="0" fontId="1" fillId="0" borderId="33" xfId="0" applyFont="1" applyFill="1" applyBorder="1" applyAlignment="1">
      <alignment horizontal="center"/>
    </xf>
    <xf numFmtId="0" fontId="13" fillId="0" borderId="33" xfId="2071" applyFont="1" applyBorder="1" applyAlignment="1">
      <alignment horizontal="left"/>
    </xf>
    <xf numFmtId="0" fontId="11" fillId="0" borderId="33" xfId="1" applyFont="1" applyFill="1" applyBorder="1" applyAlignment="1">
      <alignment horizontal="center"/>
    </xf>
    <xf numFmtId="0" fontId="11" fillId="0" borderId="33" xfId="4157" applyFont="1" applyBorder="1" applyAlignment="1"/>
    <xf numFmtId="0" fontId="11" fillId="0" borderId="33" xfId="4157" applyFont="1" applyFill="1" applyBorder="1" applyAlignment="1">
      <alignment horizontal="center"/>
    </xf>
    <xf numFmtId="0" fontId="11" fillId="0" borderId="33" xfId="4157" applyFont="1" applyBorder="1" applyAlignment="1">
      <alignment horizontal="center"/>
    </xf>
    <xf numFmtId="0" fontId="13" fillId="0" borderId="0" xfId="4" applyFont="1" applyFill="1" applyBorder="1" applyAlignment="1"/>
  </cellXfs>
  <cellStyles count="7931">
    <cellStyle name="20% - Accent1" xfId="7264" builtinId="30" customBuiltin="1"/>
    <cellStyle name="20% - Accent1 10" xfId="7" xr:uid="{00000000-0005-0000-0000-000000000000}"/>
    <cellStyle name="20% - Accent1 10 2" xfId="8" xr:uid="{00000000-0005-0000-0000-000001000000}"/>
    <cellStyle name="20% - Accent1 11" xfId="9" xr:uid="{00000000-0005-0000-0000-000002000000}"/>
    <cellStyle name="20% - Accent1 11 2" xfId="10" xr:uid="{00000000-0005-0000-0000-000003000000}"/>
    <cellStyle name="20% - Accent1 12" xfId="11" xr:uid="{00000000-0005-0000-0000-000004000000}"/>
    <cellStyle name="20% - Accent1 2" xfId="12" xr:uid="{00000000-0005-0000-0000-000005000000}"/>
    <cellStyle name="20% - Accent1 2 2" xfId="13" xr:uid="{00000000-0005-0000-0000-000006000000}"/>
    <cellStyle name="20% - Accent1 3" xfId="14" xr:uid="{00000000-0005-0000-0000-000007000000}"/>
    <cellStyle name="20% - Accent1 4" xfId="15" xr:uid="{00000000-0005-0000-0000-000008000000}"/>
    <cellStyle name="20% - Accent1 4 2" xfId="16" xr:uid="{00000000-0005-0000-0000-000009000000}"/>
    <cellStyle name="20% - Accent1 4 3" xfId="17" xr:uid="{00000000-0005-0000-0000-00000A000000}"/>
    <cellStyle name="20% - Accent1 5" xfId="18" xr:uid="{00000000-0005-0000-0000-00000B000000}"/>
    <cellStyle name="20% - Accent1 5 2" xfId="19" xr:uid="{00000000-0005-0000-0000-00000C000000}"/>
    <cellStyle name="20% - Accent1 5 2 2" xfId="20" xr:uid="{00000000-0005-0000-0000-00000D000000}"/>
    <cellStyle name="20% - Accent1 5 2 2 2" xfId="21" xr:uid="{00000000-0005-0000-0000-00000E000000}"/>
    <cellStyle name="20% - Accent1 5 2 3" xfId="22" xr:uid="{00000000-0005-0000-0000-00000F000000}"/>
    <cellStyle name="20% - Accent1 5 2 3 2" xfId="23" xr:uid="{00000000-0005-0000-0000-000010000000}"/>
    <cellStyle name="20% - Accent1 5 2 4" xfId="24" xr:uid="{00000000-0005-0000-0000-000011000000}"/>
    <cellStyle name="20% - Accent1 5 3" xfId="25" xr:uid="{00000000-0005-0000-0000-000012000000}"/>
    <cellStyle name="20% - Accent1 5 3 2" xfId="26" xr:uid="{00000000-0005-0000-0000-000013000000}"/>
    <cellStyle name="20% - Accent1 5 3 2 2" xfId="27" xr:uid="{00000000-0005-0000-0000-000014000000}"/>
    <cellStyle name="20% - Accent1 5 3 3" xfId="28" xr:uid="{00000000-0005-0000-0000-000015000000}"/>
    <cellStyle name="20% - Accent1 5 4" xfId="29" xr:uid="{00000000-0005-0000-0000-000016000000}"/>
    <cellStyle name="20% - Accent1 5 5" xfId="30" xr:uid="{00000000-0005-0000-0000-000017000000}"/>
    <cellStyle name="20% - Accent1 6" xfId="31" xr:uid="{00000000-0005-0000-0000-000018000000}"/>
    <cellStyle name="20% - Accent1 6 2" xfId="32" xr:uid="{00000000-0005-0000-0000-000019000000}"/>
    <cellStyle name="20% - Accent1 6 2 2" xfId="33" xr:uid="{00000000-0005-0000-0000-00001A000000}"/>
    <cellStyle name="20% - Accent1 6 2 2 2" xfId="34" xr:uid="{00000000-0005-0000-0000-00001B000000}"/>
    <cellStyle name="20% - Accent1 6 2 3" xfId="35" xr:uid="{00000000-0005-0000-0000-00001C000000}"/>
    <cellStyle name="20% - Accent1 6 2 3 2" xfId="36" xr:uid="{00000000-0005-0000-0000-00001D000000}"/>
    <cellStyle name="20% - Accent1 6 2 4" xfId="37" xr:uid="{00000000-0005-0000-0000-00001E000000}"/>
    <cellStyle name="20% - Accent1 6 3" xfId="38" xr:uid="{00000000-0005-0000-0000-00001F000000}"/>
    <cellStyle name="20% - Accent1 6 3 2" xfId="39" xr:uid="{00000000-0005-0000-0000-000020000000}"/>
    <cellStyle name="20% - Accent1 6 3 2 2" xfId="40" xr:uid="{00000000-0005-0000-0000-000021000000}"/>
    <cellStyle name="20% - Accent1 6 3 3" xfId="41" xr:uid="{00000000-0005-0000-0000-000022000000}"/>
    <cellStyle name="20% - Accent1 6 4" xfId="42" xr:uid="{00000000-0005-0000-0000-000023000000}"/>
    <cellStyle name="20% - Accent1 6 4 2" xfId="43" xr:uid="{00000000-0005-0000-0000-000024000000}"/>
    <cellStyle name="20% - Accent1 6 5" xfId="44" xr:uid="{00000000-0005-0000-0000-000025000000}"/>
    <cellStyle name="20% - Accent1 6 5 2" xfId="45" xr:uid="{00000000-0005-0000-0000-000026000000}"/>
    <cellStyle name="20% - Accent1 6 6" xfId="46" xr:uid="{00000000-0005-0000-0000-000027000000}"/>
    <cellStyle name="20% - Accent1 7" xfId="47" xr:uid="{00000000-0005-0000-0000-000028000000}"/>
    <cellStyle name="20% - Accent1 7 2" xfId="48" xr:uid="{00000000-0005-0000-0000-000029000000}"/>
    <cellStyle name="20% - Accent1 7 2 2" xfId="49" xr:uid="{00000000-0005-0000-0000-00002A000000}"/>
    <cellStyle name="20% - Accent1 7 2 2 2" xfId="50" xr:uid="{00000000-0005-0000-0000-00002B000000}"/>
    <cellStyle name="20% - Accent1 7 2 3" xfId="51" xr:uid="{00000000-0005-0000-0000-00002C000000}"/>
    <cellStyle name="20% - Accent1 7 2 3 2" xfId="52" xr:uid="{00000000-0005-0000-0000-00002D000000}"/>
    <cellStyle name="20% - Accent1 7 2 4" xfId="53" xr:uid="{00000000-0005-0000-0000-00002E000000}"/>
    <cellStyle name="20% - Accent1 7 3" xfId="54" xr:uid="{00000000-0005-0000-0000-00002F000000}"/>
    <cellStyle name="20% - Accent1 7 3 2" xfId="55" xr:uid="{00000000-0005-0000-0000-000030000000}"/>
    <cellStyle name="20% - Accent1 7 3 2 2" xfId="56" xr:uid="{00000000-0005-0000-0000-000031000000}"/>
    <cellStyle name="20% - Accent1 7 3 3" xfId="57" xr:uid="{00000000-0005-0000-0000-000032000000}"/>
    <cellStyle name="20% - Accent1 7 4" xfId="58" xr:uid="{00000000-0005-0000-0000-000033000000}"/>
    <cellStyle name="20% - Accent1 7 4 2" xfId="59" xr:uid="{00000000-0005-0000-0000-000034000000}"/>
    <cellStyle name="20% - Accent1 7 5" xfId="60" xr:uid="{00000000-0005-0000-0000-000035000000}"/>
    <cellStyle name="20% - Accent1 7 5 2" xfId="61" xr:uid="{00000000-0005-0000-0000-000036000000}"/>
    <cellStyle name="20% - Accent1 7 6" xfId="62" xr:uid="{00000000-0005-0000-0000-000037000000}"/>
    <cellStyle name="20% - Accent1 8" xfId="63" xr:uid="{00000000-0005-0000-0000-000038000000}"/>
    <cellStyle name="20% - Accent1 8 2" xfId="64" xr:uid="{00000000-0005-0000-0000-000039000000}"/>
    <cellStyle name="20% - Accent1 9" xfId="65" xr:uid="{00000000-0005-0000-0000-00003A000000}"/>
    <cellStyle name="20% - Accent1 9 2" xfId="66" xr:uid="{00000000-0005-0000-0000-00003B000000}"/>
    <cellStyle name="20% - Accent2" xfId="7267" builtinId="34" customBuiltin="1"/>
    <cellStyle name="20% - Accent2 10" xfId="67" xr:uid="{00000000-0005-0000-0000-00003C000000}"/>
    <cellStyle name="20% - Accent2 10 2" xfId="68" xr:uid="{00000000-0005-0000-0000-00003D000000}"/>
    <cellStyle name="20% - Accent2 11" xfId="69" xr:uid="{00000000-0005-0000-0000-00003E000000}"/>
    <cellStyle name="20% - Accent2 11 2" xfId="70" xr:uid="{00000000-0005-0000-0000-00003F000000}"/>
    <cellStyle name="20% - Accent2 12" xfId="71" xr:uid="{00000000-0005-0000-0000-000040000000}"/>
    <cellStyle name="20% - Accent2 2" xfId="72" xr:uid="{00000000-0005-0000-0000-000041000000}"/>
    <cellStyle name="20% - Accent2 2 2" xfId="73" xr:uid="{00000000-0005-0000-0000-000042000000}"/>
    <cellStyle name="20% - Accent2 3" xfId="74" xr:uid="{00000000-0005-0000-0000-000043000000}"/>
    <cellStyle name="20% - Accent2 4" xfId="75" xr:uid="{00000000-0005-0000-0000-000044000000}"/>
    <cellStyle name="20% - Accent2 4 2" xfId="76" xr:uid="{00000000-0005-0000-0000-000045000000}"/>
    <cellStyle name="20% - Accent2 4 3" xfId="77" xr:uid="{00000000-0005-0000-0000-000046000000}"/>
    <cellStyle name="20% - Accent2 5" xfId="78" xr:uid="{00000000-0005-0000-0000-000047000000}"/>
    <cellStyle name="20% - Accent2 5 2" xfId="79" xr:uid="{00000000-0005-0000-0000-000048000000}"/>
    <cellStyle name="20% - Accent2 5 2 2" xfId="80" xr:uid="{00000000-0005-0000-0000-000049000000}"/>
    <cellStyle name="20% - Accent2 5 2 2 2" xfId="81" xr:uid="{00000000-0005-0000-0000-00004A000000}"/>
    <cellStyle name="20% - Accent2 5 2 3" xfId="82" xr:uid="{00000000-0005-0000-0000-00004B000000}"/>
    <cellStyle name="20% - Accent2 5 2 3 2" xfId="83" xr:uid="{00000000-0005-0000-0000-00004C000000}"/>
    <cellStyle name="20% - Accent2 5 2 4" xfId="84" xr:uid="{00000000-0005-0000-0000-00004D000000}"/>
    <cellStyle name="20% - Accent2 5 3" xfId="85" xr:uid="{00000000-0005-0000-0000-00004E000000}"/>
    <cellStyle name="20% - Accent2 5 3 2" xfId="86" xr:uid="{00000000-0005-0000-0000-00004F000000}"/>
    <cellStyle name="20% - Accent2 5 3 2 2" xfId="87" xr:uid="{00000000-0005-0000-0000-000050000000}"/>
    <cellStyle name="20% - Accent2 5 3 3" xfId="88" xr:uid="{00000000-0005-0000-0000-000051000000}"/>
    <cellStyle name="20% - Accent2 5 4" xfId="89" xr:uid="{00000000-0005-0000-0000-000052000000}"/>
    <cellStyle name="20% - Accent2 5 5" xfId="90" xr:uid="{00000000-0005-0000-0000-000053000000}"/>
    <cellStyle name="20% - Accent2 6" xfId="91" xr:uid="{00000000-0005-0000-0000-000054000000}"/>
    <cellStyle name="20% - Accent2 6 2" xfId="92" xr:uid="{00000000-0005-0000-0000-000055000000}"/>
    <cellStyle name="20% - Accent2 6 2 2" xfId="93" xr:uid="{00000000-0005-0000-0000-000056000000}"/>
    <cellStyle name="20% - Accent2 6 2 2 2" xfId="94" xr:uid="{00000000-0005-0000-0000-000057000000}"/>
    <cellStyle name="20% - Accent2 6 2 3" xfId="95" xr:uid="{00000000-0005-0000-0000-000058000000}"/>
    <cellStyle name="20% - Accent2 6 2 3 2" xfId="96" xr:uid="{00000000-0005-0000-0000-000059000000}"/>
    <cellStyle name="20% - Accent2 6 2 4" xfId="97" xr:uid="{00000000-0005-0000-0000-00005A000000}"/>
    <cellStyle name="20% - Accent2 6 3" xfId="98" xr:uid="{00000000-0005-0000-0000-00005B000000}"/>
    <cellStyle name="20% - Accent2 6 3 2" xfId="99" xr:uid="{00000000-0005-0000-0000-00005C000000}"/>
    <cellStyle name="20% - Accent2 6 3 2 2" xfId="100" xr:uid="{00000000-0005-0000-0000-00005D000000}"/>
    <cellStyle name="20% - Accent2 6 3 3" xfId="101" xr:uid="{00000000-0005-0000-0000-00005E000000}"/>
    <cellStyle name="20% - Accent2 6 4" xfId="102" xr:uid="{00000000-0005-0000-0000-00005F000000}"/>
    <cellStyle name="20% - Accent2 6 4 2" xfId="103" xr:uid="{00000000-0005-0000-0000-000060000000}"/>
    <cellStyle name="20% - Accent2 6 5" xfId="104" xr:uid="{00000000-0005-0000-0000-000061000000}"/>
    <cellStyle name="20% - Accent2 6 5 2" xfId="105" xr:uid="{00000000-0005-0000-0000-000062000000}"/>
    <cellStyle name="20% - Accent2 6 6" xfId="106" xr:uid="{00000000-0005-0000-0000-000063000000}"/>
    <cellStyle name="20% - Accent2 7" xfId="107" xr:uid="{00000000-0005-0000-0000-000064000000}"/>
    <cellStyle name="20% - Accent2 7 2" xfId="108" xr:uid="{00000000-0005-0000-0000-000065000000}"/>
    <cellStyle name="20% - Accent2 7 2 2" xfId="109" xr:uid="{00000000-0005-0000-0000-000066000000}"/>
    <cellStyle name="20% - Accent2 7 2 2 2" xfId="110" xr:uid="{00000000-0005-0000-0000-000067000000}"/>
    <cellStyle name="20% - Accent2 7 2 3" xfId="111" xr:uid="{00000000-0005-0000-0000-000068000000}"/>
    <cellStyle name="20% - Accent2 7 2 3 2" xfId="112" xr:uid="{00000000-0005-0000-0000-000069000000}"/>
    <cellStyle name="20% - Accent2 7 2 4" xfId="113" xr:uid="{00000000-0005-0000-0000-00006A000000}"/>
    <cellStyle name="20% - Accent2 7 3" xfId="114" xr:uid="{00000000-0005-0000-0000-00006B000000}"/>
    <cellStyle name="20% - Accent2 7 3 2" xfId="115" xr:uid="{00000000-0005-0000-0000-00006C000000}"/>
    <cellStyle name="20% - Accent2 7 3 2 2" xfId="116" xr:uid="{00000000-0005-0000-0000-00006D000000}"/>
    <cellStyle name="20% - Accent2 7 3 3" xfId="117" xr:uid="{00000000-0005-0000-0000-00006E000000}"/>
    <cellStyle name="20% - Accent2 7 4" xfId="118" xr:uid="{00000000-0005-0000-0000-00006F000000}"/>
    <cellStyle name="20% - Accent2 7 4 2" xfId="119" xr:uid="{00000000-0005-0000-0000-000070000000}"/>
    <cellStyle name="20% - Accent2 7 5" xfId="120" xr:uid="{00000000-0005-0000-0000-000071000000}"/>
    <cellStyle name="20% - Accent2 7 5 2" xfId="121" xr:uid="{00000000-0005-0000-0000-000072000000}"/>
    <cellStyle name="20% - Accent2 7 6" xfId="122" xr:uid="{00000000-0005-0000-0000-000073000000}"/>
    <cellStyle name="20% - Accent2 8" xfId="123" xr:uid="{00000000-0005-0000-0000-000074000000}"/>
    <cellStyle name="20% - Accent2 8 2" xfId="124" xr:uid="{00000000-0005-0000-0000-000075000000}"/>
    <cellStyle name="20% - Accent2 9" xfId="125" xr:uid="{00000000-0005-0000-0000-000076000000}"/>
    <cellStyle name="20% - Accent2 9 2" xfId="126" xr:uid="{00000000-0005-0000-0000-000077000000}"/>
    <cellStyle name="20% - Accent3" xfId="7270" builtinId="38" customBuiltin="1"/>
    <cellStyle name="20% - Accent3 10" xfId="127" xr:uid="{00000000-0005-0000-0000-000078000000}"/>
    <cellStyle name="20% - Accent3 10 2" xfId="128" xr:uid="{00000000-0005-0000-0000-000079000000}"/>
    <cellStyle name="20% - Accent3 11" xfId="129" xr:uid="{00000000-0005-0000-0000-00007A000000}"/>
    <cellStyle name="20% - Accent3 11 2" xfId="130" xr:uid="{00000000-0005-0000-0000-00007B000000}"/>
    <cellStyle name="20% - Accent3 12" xfId="131" xr:uid="{00000000-0005-0000-0000-00007C000000}"/>
    <cellStyle name="20% - Accent3 2" xfId="132" xr:uid="{00000000-0005-0000-0000-00007D000000}"/>
    <cellStyle name="20% - Accent3 2 2" xfId="133" xr:uid="{00000000-0005-0000-0000-00007E000000}"/>
    <cellStyle name="20% - Accent3 3" xfId="134" xr:uid="{00000000-0005-0000-0000-00007F000000}"/>
    <cellStyle name="20% - Accent3 4" xfId="135" xr:uid="{00000000-0005-0000-0000-000080000000}"/>
    <cellStyle name="20% - Accent3 4 2" xfId="136" xr:uid="{00000000-0005-0000-0000-000081000000}"/>
    <cellStyle name="20% - Accent3 4 3" xfId="137" xr:uid="{00000000-0005-0000-0000-000082000000}"/>
    <cellStyle name="20% - Accent3 5" xfId="138" xr:uid="{00000000-0005-0000-0000-000083000000}"/>
    <cellStyle name="20% - Accent3 5 2" xfId="139" xr:uid="{00000000-0005-0000-0000-000084000000}"/>
    <cellStyle name="20% - Accent3 5 2 2" xfId="140" xr:uid="{00000000-0005-0000-0000-000085000000}"/>
    <cellStyle name="20% - Accent3 5 2 2 2" xfId="141" xr:uid="{00000000-0005-0000-0000-000086000000}"/>
    <cellStyle name="20% - Accent3 5 2 3" xfId="142" xr:uid="{00000000-0005-0000-0000-000087000000}"/>
    <cellStyle name="20% - Accent3 5 2 3 2" xfId="143" xr:uid="{00000000-0005-0000-0000-000088000000}"/>
    <cellStyle name="20% - Accent3 5 2 4" xfId="144" xr:uid="{00000000-0005-0000-0000-000089000000}"/>
    <cellStyle name="20% - Accent3 5 3" xfId="145" xr:uid="{00000000-0005-0000-0000-00008A000000}"/>
    <cellStyle name="20% - Accent3 5 3 2" xfId="146" xr:uid="{00000000-0005-0000-0000-00008B000000}"/>
    <cellStyle name="20% - Accent3 5 3 2 2" xfId="147" xr:uid="{00000000-0005-0000-0000-00008C000000}"/>
    <cellStyle name="20% - Accent3 5 3 3" xfId="148" xr:uid="{00000000-0005-0000-0000-00008D000000}"/>
    <cellStyle name="20% - Accent3 5 4" xfId="149" xr:uid="{00000000-0005-0000-0000-00008E000000}"/>
    <cellStyle name="20% - Accent3 5 5" xfId="150" xr:uid="{00000000-0005-0000-0000-00008F000000}"/>
    <cellStyle name="20% - Accent3 6" xfId="151" xr:uid="{00000000-0005-0000-0000-000090000000}"/>
    <cellStyle name="20% - Accent3 6 2" xfId="152" xr:uid="{00000000-0005-0000-0000-000091000000}"/>
    <cellStyle name="20% - Accent3 6 2 2" xfId="153" xr:uid="{00000000-0005-0000-0000-000092000000}"/>
    <cellStyle name="20% - Accent3 6 2 2 2" xfId="154" xr:uid="{00000000-0005-0000-0000-000093000000}"/>
    <cellStyle name="20% - Accent3 6 2 3" xfId="155" xr:uid="{00000000-0005-0000-0000-000094000000}"/>
    <cellStyle name="20% - Accent3 6 2 3 2" xfId="156" xr:uid="{00000000-0005-0000-0000-000095000000}"/>
    <cellStyle name="20% - Accent3 6 2 4" xfId="157" xr:uid="{00000000-0005-0000-0000-000096000000}"/>
    <cellStyle name="20% - Accent3 6 3" xfId="158" xr:uid="{00000000-0005-0000-0000-000097000000}"/>
    <cellStyle name="20% - Accent3 6 3 2" xfId="159" xr:uid="{00000000-0005-0000-0000-000098000000}"/>
    <cellStyle name="20% - Accent3 6 3 2 2" xfId="160" xr:uid="{00000000-0005-0000-0000-000099000000}"/>
    <cellStyle name="20% - Accent3 6 3 3" xfId="161" xr:uid="{00000000-0005-0000-0000-00009A000000}"/>
    <cellStyle name="20% - Accent3 6 4" xfId="162" xr:uid="{00000000-0005-0000-0000-00009B000000}"/>
    <cellStyle name="20% - Accent3 6 4 2" xfId="163" xr:uid="{00000000-0005-0000-0000-00009C000000}"/>
    <cellStyle name="20% - Accent3 6 5" xfId="164" xr:uid="{00000000-0005-0000-0000-00009D000000}"/>
    <cellStyle name="20% - Accent3 6 5 2" xfId="165" xr:uid="{00000000-0005-0000-0000-00009E000000}"/>
    <cellStyle name="20% - Accent3 6 6" xfId="166" xr:uid="{00000000-0005-0000-0000-00009F000000}"/>
    <cellStyle name="20% - Accent3 7" xfId="167" xr:uid="{00000000-0005-0000-0000-0000A0000000}"/>
    <cellStyle name="20% - Accent3 7 2" xfId="168" xr:uid="{00000000-0005-0000-0000-0000A1000000}"/>
    <cellStyle name="20% - Accent3 7 2 2" xfId="169" xr:uid="{00000000-0005-0000-0000-0000A2000000}"/>
    <cellStyle name="20% - Accent3 7 2 2 2" xfId="170" xr:uid="{00000000-0005-0000-0000-0000A3000000}"/>
    <cellStyle name="20% - Accent3 7 2 3" xfId="171" xr:uid="{00000000-0005-0000-0000-0000A4000000}"/>
    <cellStyle name="20% - Accent3 7 2 3 2" xfId="172" xr:uid="{00000000-0005-0000-0000-0000A5000000}"/>
    <cellStyle name="20% - Accent3 7 2 4" xfId="173" xr:uid="{00000000-0005-0000-0000-0000A6000000}"/>
    <cellStyle name="20% - Accent3 7 3" xfId="174" xr:uid="{00000000-0005-0000-0000-0000A7000000}"/>
    <cellStyle name="20% - Accent3 7 3 2" xfId="175" xr:uid="{00000000-0005-0000-0000-0000A8000000}"/>
    <cellStyle name="20% - Accent3 7 3 2 2" xfId="176" xr:uid="{00000000-0005-0000-0000-0000A9000000}"/>
    <cellStyle name="20% - Accent3 7 3 3" xfId="177" xr:uid="{00000000-0005-0000-0000-0000AA000000}"/>
    <cellStyle name="20% - Accent3 7 4" xfId="178" xr:uid="{00000000-0005-0000-0000-0000AB000000}"/>
    <cellStyle name="20% - Accent3 7 4 2" xfId="179" xr:uid="{00000000-0005-0000-0000-0000AC000000}"/>
    <cellStyle name="20% - Accent3 7 5" xfId="180" xr:uid="{00000000-0005-0000-0000-0000AD000000}"/>
    <cellStyle name="20% - Accent3 7 5 2" xfId="181" xr:uid="{00000000-0005-0000-0000-0000AE000000}"/>
    <cellStyle name="20% - Accent3 7 6" xfId="182" xr:uid="{00000000-0005-0000-0000-0000AF000000}"/>
    <cellStyle name="20% - Accent3 8" xfId="183" xr:uid="{00000000-0005-0000-0000-0000B0000000}"/>
    <cellStyle name="20% - Accent3 8 2" xfId="184" xr:uid="{00000000-0005-0000-0000-0000B1000000}"/>
    <cellStyle name="20% - Accent3 9" xfId="185" xr:uid="{00000000-0005-0000-0000-0000B2000000}"/>
    <cellStyle name="20% - Accent3 9 2" xfId="186" xr:uid="{00000000-0005-0000-0000-0000B3000000}"/>
    <cellStyle name="20% - Accent4" xfId="7273" builtinId="42" customBuiltin="1"/>
    <cellStyle name="20% - Accent4 10" xfId="187" xr:uid="{00000000-0005-0000-0000-0000B4000000}"/>
    <cellStyle name="20% - Accent4 10 2" xfId="188" xr:uid="{00000000-0005-0000-0000-0000B5000000}"/>
    <cellStyle name="20% - Accent4 11" xfId="189" xr:uid="{00000000-0005-0000-0000-0000B6000000}"/>
    <cellStyle name="20% - Accent4 11 2" xfId="190" xr:uid="{00000000-0005-0000-0000-0000B7000000}"/>
    <cellStyle name="20% - Accent4 12" xfId="191" xr:uid="{00000000-0005-0000-0000-0000B8000000}"/>
    <cellStyle name="20% - Accent4 2" xfId="192" xr:uid="{00000000-0005-0000-0000-0000B9000000}"/>
    <cellStyle name="20% - Accent4 2 2" xfId="193" xr:uid="{00000000-0005-0000-0000-0000BA000000}"/>
    <cellStyle name="20% - Accent4 3" xfId="194" xr:uid="{00000000-0005-0000-0000-0000BB000000}"/>
    <cellStyle name="20% - Accent4 4" xfId="195" xr:uid="{00000000-0005-0000-0000-0000BC000000}"/>
    <cellStyle name="20% - Accent4 4 2" xfId="196" xr:uid="{00000000-0005-0000-0000-0000BD000000}"/>
    <cellStyle name="20% - Accent4 4 3" xfId="197" xr:uid="{00000000-0005-0000-0000-0000BE000000}"/>
    <cellStyle name="20% - Accent4 5" xfId="198" xr:uid="{00000000-0005-0000-0000-0000BF000000}"/>
    <cellStyle name="20% - Accent4 5 2" xfId="199" xr:uid="{00000000-0005-0000-0000-0000C0000000}"/>
    <cellStyle name="20% - Accent4 5 2 2" xfId="200" xr:uid="{00000000-0005-0000-0000-0000C1000000}"/>
    <cellStyle name="20% - Accent4 5 2 2 2" xfId="201" xr:uid="{00000000-0005-0000-0000-0000C2000000}"/>
    <cellStyle name="20% - Accent4 5 2 3" xfId="202" xr:uid="{00000000-0005-0000-0000-0000C3000000}"/>
    <cellStyle name="20% - Accent4 5 2 3 2" xfId="203" xr:uid="{00000000-0005-0000-0000-0000C4000000}"/>
    <cellStyle name="20% - Accent4 5 2 4" xfId="204" xr:uid="{00000000-0005-0000-0000-0000C5000000}"/>
    <cellStyle name="20% - Accent4 5 3" xfId="205" xr:uid="{00000000-0005-0000-0000-0000C6000000}"/>
    <cellStyle name="20% - Accent4 5 3 2" xfId="206" xr:uid="{00000000-0005-0000-0000-0000C7000000}"/>
    <cellStyle name="20% - Accent4 5 3 2 2" xfId="207" xr:uid="{00000000-0005-0000-0000-0000C8000000}"/>
    <cellStyle name="20% - Accent4 5 3 3" xfId="208" xr:uid="{00000000-0005-0000-0000-0000C9000000}"/>
    <cellStyle name="20% - Accent4 5 4" xfId="209" xr:uid="{00000000-0005-0000-0000-0000CA000000}"/>
    <cellStyle name="20% - Accent4 5 5" xfId="210" xr:uid="{00000000-0005-0000-0000-0000CB000000}"/>
    <cellStyle name="20% - Accent4 6" xfId="211" xr:uid="{00000000-0005-0000-0000-0000CC000000}"/>
    <cellStyle name="20% - Accent4 6 2" xfId="212" xr:uid="{00000000-0005-0000-0000-0000CD000000}"/>
    <cellStyle name="20% - Accent4 6 2 2" xfId="213" xr:uid="{00000000-0005-0000-0000-0000CE000000}"/>
    <cellStyle name="20% - Accent4 6 2 2 2" xfId="214" xr:uid="{00000000-0005-0000-0000-0000CF000000}"/>
    <cellStyle name="20% - Accent4 6 2 3" xfId="215" xr:uid="{00000000-0005-0000-0000-0000D0000000}"/>
    <cellStyle name="20% - Accent4 6 2 3 2" xfId="216" xr:uid="{00000000-0005-0000-0000-0000D1000000}"/>
    <cellStyle name="20% - Accent4 6 2 4" xfId="217" xr:uid="{00000000-0005-0000-0000-0000D2000000}"/>
    <cellStyle name="20% - Accent4 6 3" xfId="218" xr:uid="{00000000-0005-0000-0000-0000D3000000}"/>
    <cellStyle name="20% - Accent4 6 3 2" xfId="219" xr:uid="{00000000-0005-0000-0000-0000D4000000}"/>
    <cellStyle name="20% - Accent4 6 3 2 2" xfId="220" xr:uid="{00000000-0005-0000-0000-0000D5000000}"/>
    <cellStyle name="20% - Accent4 6 3 3" xfId="221" xr:uid="{00000000-0005-0000-0000-0000D6000000}"/>
    <cellStyle name="20% - Accent4 6 4" xfId="222" xr:uid="{00000000-0005-0000-0000-0000D7000000}"/>
    <cellStyle name="20% - Accent4 6 4 2" xfId="223" xr:uid="{00000000-0005-0000-0000-0000D8000000}"/>
    <cellStyle name="20% - Accent4 6 5" xfId="224" xr:uid="{00000000-0005-0000-0000-0000D9000000}"/>
    <cellStyle name="20% - Accent4 6 5 2" xfId="225" xr:uid="{00000000-0005-0000-0000-0000DA000000}"/>
    <cellStyle name="20% - Accent4 6 6" xfId="226" xr:uid="{00000000-0005-0000-0000-0000DB000000}"/>
    <cellStyle name="20% - Accent4 7" xfId="227" xr:uid="{00000000-0005-0000-0000-0000DC000000}"/>
    <cellStyle name="20% - Accent4 7 2" xfId="228" xr:uid="{00000000-0005-0000-0000-0000DD000000}"/>
    <cellStyle name="20% - Accent4 7 2 2" xfId="229" xr:uid="{00000000-0005-0000-0000-0000DE000000}"/>
    <cellStyle name="20% - Accent4 7 2 2 2" xfId="230" xr:uid="{00000000-0005-0000-0000-0000DF000000}"/>
    <cellStyle name="20% - Accent4 7 2 3" xfId="231" xr:uid="{00000000-0005-0000-0000-0000E0000000}"/>
    <cellStyle name="20% - Accent4 7 2 3 2" xfId="232" xr:uid="{00000000-0005-0000-0000-0000E1000000}"/>
    <cellStyle name="20% - Accent4 7 2 4" xfId="233" xr:uid="{00000000-0005-0000-0000-0000E2000000}"/>
    <cellStyle name="20% - Accent4 7 3" xfId="234" xr:uid="{00000000-0005-0000-0000-0000E3000000}"/>
    <cellStyle name="20% - Accent4 7 3 2" xfId="235" xr:uid="{00000000-0005-0000-0000-0000E4000000}"/>
    <cellStyle name="20% - Accent4 7 3 2 2" xfId="236" xr:uid="{00000000-0005-0000-0000-0000E5000000}"/>
    <cellStyle name="20% - Accent4 7 3 3" xfId="237" xr:uid="{00000000-0005-0000-0000-0000E6000000}"/>
    <cellStyle name="20% - Accent4 7 4" xfId="238" xr:uid="{00000000-0005-0000-0000-0000E7000000}"/>
    <cellStyle name="20% - Accent4 7 4 2" xfId="239" xr:uid="{00000000-0005-0000-0000-0000E8000000}"/>
    <cellStyle name="20% - Accent4 7 5" xfId="240" xr:uid="{00000000-0005-0000-0000-0000E9000000}"/>
    <cellStyle name="20% - Accent4 7 5 2" xfId="241" xr:uid="{00000000-0005-0000-0000-0000EA000000}"/>
    <cellStyle name="20% - Accent4 7 6" xfId="242" xr:uid="{00000000-0005-0000-0000-0000EB000000}"/>
    <cellStyle name="20% - Accent4 8" xfId="243" xr:uid="{00000000-0005-0000-0000-0000EC000000}"/>
    <cellStyle name="20% - Accent4 8 2" xfId="244" xr:uid="{00000000-0005-0000-0000-0000ED000000}"/>
    <cellStyle name="20% - Accent4 9" xfId="245" xr:uid="{00000000-0005-0000-0000-0000EE000000}"/>
    <cellStyle name="20% - Accent4 9 2" xfId="246" xr:uid="{00000000-0005-0000-0000-0000EF000000}"/>
    <cellStyle name="20% - Accent5" xfId="7276" builtinId="46" customBuiltin="1"/>
    <cellStyle name="20% - Accent5 10" xfId="247" xr:uid="{00000000-0005-0000-0000-0000F0000000}"/>
    <cellStyle name="20% - Accent5 10 2" xfId="248" xr:uid="{00000000-0005-0000-0000-0000F1000000}"/>
    <cellStyle name="20% - Accent5 11" xfId="249" xr:uid="{00000000-0005-0000-0000-0000F2000000}"/>
    <cellStyle name="20% - Accent5 11 2" xfId="250" xr:uid="{00000000-0005-0000-0000-0000F3000000}"/>
    <cellStyle name="20% - Accent5 12" xfId="251" xr:uid="{00000000-0005-0000-0000-0000F4000000}"/>
    <cellStyle name="20% - Accent5 2" xfId="252" xr:uid="{00000000-0005-0000-0000-0000F5000000}"/>
    <cellStyle name="20% - Accent5 2 2" xfId="253" xr:uid="{00000000-0005-0000-0000-0000F6000000}"/>
    <cellStyle name="20% - Accent5 3" xfId="254" xr:uid="{00000000-0005-0000-0000-0000F7000000}"/>
    <cellStyle name="20% - Accent5 4" xfId="255" xr:uid="{00000000-0005-0000-0000-0000F8000000}"/>
    <cellStyle name="20% - Accent5 4 2" xfId="256" xr:uid="{00000000-0005-0000-0000-0000F9000000}"/>
    <cellStyle name="20% - Accent5 4 3" xfId="257" xr:uid="{00000000-0005-0000-0000-0000FA000000}"/>
    <cellStyle name="20% - Accent5 5" xfId="258" xr:uid="{00000000-0005-0000-0000-0000FB000000}"/>
    <cellStyle name="20% - Accent5 5 2" xfId="259" xr:uid="{00000000-0005-0000-0000-0000FC000000}"/>
    <cellStyle name="20% - Accent5 5 2 2" xfId="260" xr:uid="{00000000-0005-0000-0000-0000FD000000}"/>
    <cellStyle name="20% - Accent5 5 2 2 2" xfId="261" xr:uid="{00000000-0005-0000-0000-0000FE000000}"/>
    <cellStyle name="20% - Accent5 5 2 3" xfId="262" xr:uid="{00000000-0005-0000-0000-0000FF000000}"/>
    <cellStyle name="20% - Accent5 5 2 3 2" xfId="263" xr:uid="{00000000-0005-0000-0000-000000010000}"/>
    <cellStyle name="20% - Accent5 5 2 4" xfId="264" xr:uid="{00000000-0005-0000-0000-000001010000}"/>
    <cellStyle name="20% - Accent5 5 3" xfId="265" xr:uid="{00000000-0005-0000-0000-000002010000}"/>
    <cellStyle name="20% - Accent5 5 3 2" xfId="266" xr:uid="{00000000-0005-0000-0000-000003010000}"/>
    <cellStyle name="20% - Accent5 5 3 2 2" xfId="267" xr:uid="{00000000-0005-0000-0000-000004010000}"/>
    <cellStyle name="20% - Accent5 5 3 3" xfId="268" xr:uid="{00000000-0005-0000-0000-000005010000}"/>
    <cellStyle name="20% - Accent5 5 4" xfId="269" xr:uid="{00000000-0005-0000-0000-000006010000}"/>
    <cellStyle name="20% - Accent5 5 5" xfId="270" xr:uid="{00000000-0005-0000-0000-000007010000}"/>
    <cellStyle name="20% - Accent5 6" xfId="271" xr:uid="{00000000-0005-0000-0000-000008010000}"/>
    <cellStyle name="20% - Accent5 6 2" xfId="272" xr:uid="{00000000-0005-0000-0000-000009010000}"/>
    <cellStyle name="20% - Accent5 6 2 2" xfId="273" xr:uid="{00000000-0005-0000-0000-00000A010000}"/>
    <cellStyle name="20% - Accent5 6 2 2 2" xfId="274" xr:uid="{00000000-0005-0000-0000-00000B010000}"/>
    <cellStyle name="20% - Accent5 6 2 3" xfId="275" xr:uid="{00000000-0005-0000-0000-00000C010000}"/>
    <cellStyle name="20% - Accent5 6 2 3 2" xfId="276" xr:uid="{00000000-0005-0000-0000-00000D010000}"/>
    <cellStyle name="20% - Accent5 6 2 4" xfId="277" xr:uid="{00000000-0005-0000-0000-00000E010000}"/>
    <cellStyle name="20% - Accent5 6 3" xfId="278" xr:uid="{00000000-0005-0000-0000-00000F010000}"/>
    <cellStyle name="20% - Accent5 6 3 2" xfId="279" xr:uid="{00000000-0005-0000-0000-000010010000}"/>
    <cellStyle name="20% - Accent5 6 3 2 2" xfId="280" xr:uid="{00000000-0005-0000-0000-000011010000}"/>
    <cellStyle name="20% - Accent5 6 3 3" xfId="281" xr:uid="{00000000-0005-0000-0000-000012010000}"/>
    <cellStyle name="20% - Accent5 6 4" xfId="282" xr:uid="{00000000-0005-0000-0000-000013010000}"/>
    <cellStyle name="20% - Accent5 6 4 2" xfId="283" xr:uid="{00000000-0005-0000-0000-000014010000}"/>
    <cellStyle name="20% - Accent5 6 5" xfId="284" xr:uid="{00000000-0005-0000-0000-000015010000}"/>
    <cellStyle name="20% - Accent5 6 5 2" xfId="285" xr:uid="{00000000-0005-0000-0000-000016010000}"/>
    <cellStyle name="20% - Accent5 6 6" xfId="286" xr:uid="{00000000-0005-0000-0000-000017010000}"/>
    <cellStyle name="20% - Accent5 7" xfId="287" xr:uid="{00000000-0005-0000-0000-000018010000}"/>
    <cellStyle name="20% - Accent5 7 2" xfId="288" xr:uid="{00000000-0005-0000-0000-000019010000}"/>
    <cellStyle name="20% - Accent5 7 2 2" xfId="289" xr:uid="{00000000-0005-0000-0000-00001A010000}"/>
    <cellStyle name="20% - Accent5 7 2 2 2" xfId="290" xr:uid="{00000000-0005-0000-0000-00001B010000}"/>
    <cellStyle name="20% - Accent5 7 2 3" xfId="291" xr:uid="{00000000-0005-0000-0000-00001C010000}"/>
    <cellStyle name="20% - Accent5 7 2 3 2" xfId="292" xr:uid="{00000000-0005-0000-0000-00001D010000}"/>
    <cellStyle name="20% - Accent5 7 2 4" xfId="293" xr:uid="{00000000-0005-0000-0000-00001E010000}"/>
    <cellStyle name="20% - Accent5 7 3" xfId="294" xr:uid="{00000000-0005-0000-0000-00001F010000}"/>
    <cellStyle name="20% - Accent5 7 3 2" xfId="295" xr:uid="{00000000-0005-0000-0000-000020010000}"/>
    <cellStyle name="20% - Accent5 7 3 2 2" xfId="296" xr:uid="{00000000-0005-0000-0000-000021010000}"/>
    <cellStyle name="20% - Accent5 7 3 3" xfId="297" xr:uid="{00000000-0005-0000-0000-000022010000}"/>
    <cellStyle name="20% - Accent5 7 4" xfId="298" xr:uid="{00000000-0005-0000-0000-000023010000}"/>
    <cellStyle name="20% - Accent5 7 4 2" xfId="299" xr:uid="{00000000-0005-0000-0000-000024010000}"/>
    <cellStyle name="20% - Accent5 7 5" xfId="300" xr:uid="{00000000-0005-0000-0000-000025010000}"/>
    <cellStyle name="20% - Accent5 7 5 2" xfId="301" xr:uid="{00000000-0005-0000-0000-000026010000}"/>
    <cellStyle name="20% - Accent5 7 6" xfId="302" xr:uid="{00000000-0005-0000-0000-000027010000}"/>
    <cellStyle name="20% - Accent5 8" xfId="303" xr:uid="{00000000-0005-0000-0000-000028010000}"/>
    <cellStyle name="20% - Accent5 8 2" xfId="304" xr:uid="{00000000-0005-0000-0000-000029010000}"/>
    <cellStyle name="20% - Accent5 9" xfId="305" xr:uid="{00000000-0005-0000-0000-00002A010000}"/>
    <cellStyle name="20% - Accent5 9 2" xfId="306" xr:uid="{00000000-0005-0000-0000-00002B010000}"/>
    <cellStyle name="20% - Accent6" xfId="7279" builtinId="50" customBuiltin="1"/>
    <cellStyle name="20% - Accent6 10" xfId="307" xr:uid="{00000000-0005-0000-0000-00002C010000}"/>
    <cellStyle name="20% - Accent6 10 2" xfId="308" xr:uid="{00000000-0005-0000-0000-00002D010000}"/>
    <cellStyle name="20% - Accent6 11" xfId="309" xr:uid="{00000000-0005-0000-0000-00002E010000}"/>
    <cellStyle name="20% - Accent6 11 2" xfId="310" xr:uid="{00000000-0005-0000-0000-00002F010000}"/>
    <cellStyle name="20% - Accent6 12" xfId="311" xr:uid="{00000000-0005-0000-0000-000030010000}"/>
    <cellStyle name="20% - Accent6 2" xfId="312" xr:uid="{00000000-0005-0000-0000-000031010000}"/>
    <cellStyle name="20% - Accent6 2 2" xfId="313" xr:uid="{00000000-0005-0000-0000-000032010000}"/>
    <cellStyle name="20% - Accent6 3" xfId="314" xr:uid="{00000000-0005-0000-0000-000033010000}"/>
    <cellStyle name="20% - Accent6 4" xfId="315" xr:uid="{00000000-0005-0000-0000-000034010000}"/>
    <cellStyle name="20% - Accent6 4 2" xfId="316" xr:uid="{00000000-0005-0000-0000-000035010000}"/>
    <cellStyle name="20% - Accent6 4 3" xfId="317" xr:uid="{00000000-0005-0000-0000-000036010000}"/>
    <cellStyle name="20% - Accent6 5" xfId="318" xr:uid="{00000000-0005-0000-0000-000037010000}"/>
    <cellStyle name="20% - Accent6 5 2" xfId="319" xr:uid="{00000000-0005-0000-0000-000038010000}"/>
    <cellStyle name="20% - Accent6 5 2 2" xfId="320" xr:uid="{00000000-0005-0000-0000-000039010000}"/>
    <cellStyle name="20% - Accent6 5 2 2 2" xfId="321" xr:uid="{00000000-0005-0000-0000-00003A010000}"/>
    <cellStyle name="20% - Accent6 5 2 3" xfId="322" xr:uid="{00000000-0005-0000-0000-00003B010000}"/>
    <cellStyle name="20% - Accent6 5 2 3 2" xfId="323" xr:uid="{00000000-0005-0000-0000-00003C010000}"/>
    <cellStyle name="20% - Accent6 5 2 4" xfId="324" xr:uid="{00000000-0005-0000-0000-00003D010000}"/>
    <cellStyle name="20% - Accent6 5 3" xfId="325" xr:uid="{00000000-0005-0000-0000-00003E010000}"/>
    <cellStyle name="20% - Accent6 5 3 2" xfId="326" xr:uid="{00000000-0005-0000-0000-00003F010000}"/>
    <cellStyle name="20% - Accent6 5 3 2 2" xfId="327" xr:uid="{00000000-0005-0000-0000-000040010000}"/>
    <cellStyle name="20% - Accent6 5 3 3" xfId="328" xr:uid="{00000000-0005-0000-0000-000041010000}"/>
    <cellStyle name="20% - Accent6 5 4" xfId="329" xr:uid="{00000000-0005-0000-0000-000042010000}"/>
    <cellStyle name="20% - Accent6 5 4 2" xfId="330" xr:uid="{00000000-0005-0000-0000-000043010000}"/>
    <cellStyle name="20% - Accent6 5 5" xfId="331" xr:uid="{00000000-0005-0000-0000-000044010000}"/>
    <cellStyle name="20% - Accent6 5 5 2" xfId="332" xr:uid="{00000000-0005-0000-0000-000045010000}"/>
    <cellStyle name="20% - Accent6 5 6" xfId="333" xr:uid="{00000000-0005-0000-0000-000046010000}"/>
    <cellStyle name="20% - Accent6 6" xfId="334" xr:uid="{00000000-0005-0000-0000-000047010000}"/>
    <cellStyle name="20% - Accent6 6 2" xfId="335" xr:uid="{00000000-0005-0000-0000-000048010000}"/>
    <cellStyle name="20% - Accent6 6 2 2" xfId="336" xr:uid="{00000000-0005-0000-0000-000049010000}"/>
    <cellStyle name="20% - Accent6 6 2 2 2" xfId="337" xr:uid="{00000000-0005-0000-0000-00004A010000}"/>
    <cellStyle name="20% - Accent6 6 2 3" xfId="338" xr:uid="{00000000-0005-0000-0000-00004B010000}"/>
    <cellStyle name="20% - Accent6 6 2 3 2" xfId="339" xr:uid="{00000000-0005-0000-0000-00004C010000}"/>
    <cellStyle name="20% - Accent6 6 2 4" xfId="340" xr:uid="{00000000-0005-0000-0000-00004D010000}"/>
    <cellStyle name="20% - Accent6 6 3" xfId="341" xr:uid="{00000000-0005-0000-0000-00004E010000}"/>
    <cellStyle name="20% - Accent6 6 3 2" xfId="342" xr:uid="{00000000-0005-0000-0000-00004F010000}"/>
    <cellStyle name="20% - Accent6 6 3 2 2" xfId="343" xr:uid="{00000000-0005-0000-0000-000050010000}"/>
    <cellStyle name="20% - Accent6 6 3 3" xfId="344" xr:uid="{00000000-0005-0000-0000-000051010000}"/>
    <cellStyle name="20% - Accent6 6 4" xfId="345" xr:uid="{00000000-0005-0000-0000-000052010000}"/>
    <cellStyle name="20% - Accent6 6 4 2" xfId="346" xr:uid="{00000000-0005-0000-0000-000053010000}"/>
    <cellStyle name="20% - Accent6 6 5" xfId="347" xr:uid="{00000000-0005-0000-0000-000054010000}"/>
    <cellStyle name="20% - Accent6 6 5 2" xfId="348" xr:uid="{00000000-0005-0000-0000-000055010000}"/>
    <cellStyle name="20% - Accent6 6 6" xfId="349" xr:uid="{00000000-0005-0000-0000-000056010000}"/>
    <cellStyle name="20% - Accent6 7" xfId="350" xr:uid="{00000000-0005-0000-0000-000057010000}"/>
    <cellStyle name="20% - Accent6 7 2" xfId="351" xr:uid="{00000000-0005-0000-0000-000058010000}"/>
    <cellStyle name="20% - Accent6 7 2 2" xfId="352" xr:uid="{00000000-0005-0000-0000-000059010000}"/>
    <cellStyle name="20% - Accent6 7 2 2 2" xfId="353" xr:uid="{00000000-0005-0000-0000-00005A010000}"/>
    <cellStyle name="20% - Accent6 7 2 3" xfId="354" xr:uid="{00000000-0005-0000-0000-00005B010000}"/>
    <cellStyle name="20% - Accent6 7 2 3 2" xfId="355" xr:uid="{00000000-0005-0000-0000-00005C010000}"/>
    <cellStyle name="20% - Accent6 7 2 4" xfId="356" xr:uid="{00000000-0005-0000-0000-00005D010000}"/>
    <cellStyle name="20% - Accent6 7 3" xfId="357" xr:uid="{00000000-0005-0000-0000-00005E010000}"/>
    <cellStyle name="20% - Accent6 7 3 2" xfId="358" xr:uid="{00000000-0005-0000-0000-00005F010000}"/>
    <cellStyle name="20% - Accent6 7 3 2 2" xfId="359" xr:uid="{00000000-0005-0000-0000-000060010000}"/>
    <cellStyle name="20% - Accent6 7 3 3" xfId="360" xr:uid="{00000000-0005-0000-0000-000061010000}"/>
    <cellStyle name="20% - Accent6 7 4" xfId="361" xr:uid="{00000000-0005-0000-0000-000062010000}"/>
    <cellStyle name="20% - Accent6 7 4 2" xfId="362" xr:uid="{00000000-0005-0000-0000-000063010000}"/>
    <cellStyle name="20% - Accent6 7 5" xfId="363" xr:uid="{00000000-0005-0000-0000-000064010000}"/>
    <cellStyle name="20% - Accent6 7 5 2" xfId="364" xr:uid="{00000000-0005-0000-0000-000065010000}"/>
    <cellStyle name="20% - Accent6 7 6" xfId="365" xr:uid="{00000000-0005-0000-0000-000066010000}"/>
    <cellStyle name="20% - Accent6 8" xfId="366" xr:uid="{00000000-0005-0000-0000-000067010000}"/>
    <cellStyle name="20% - Accent6 8 2" xfId="367" xr:uid="{00000000-0005-0000-0000-000068010000}"/>
    <cellStyle name="20% - Accent6 9" xfId="368" xr:uid="{00000000-0005-0000-0000-000069010000}"/>
    <cellStyle name="20% - Accent6 9 2" xfId="369" xr:uid="{00000000-0005-0000-0000-00006A010000}"/>
    <cellStyle name="40% - Accent1" xfId="7265" builtinId="31" customBuiltin="1"/>
    <cellStyle name="40% - Accent1 10" xfId="370" xr:uid="{00000000-0005-0000-0000-00006B010000}"/>
    <cellStyle name="40% - Accent1 10 2" xfId="371" xr:uid="{00000000-0005-0000-0000-00006C010000}"/>
    <cellStyle name="40% - Accent1 11" xfId="372" xr:uid="{00000000-0005-0000-0000-00006D010000}"/>
    <cellStyle name="40% - Accent1 11 2" xfId="373" xr:uid="{00000000-0005-0000-0000-00006E010000}"/>
    <cellStyle name="40% - Accent1 12" xfId="374" xr:uid="{00000000-0005-0000-0000-00006F010000}"/>
    <cellStyle name="40% - Accent1 2" xfId="375" xr:uid="{00000000-0005-0000-0000-000070010000}"/>
    <cellStyle name="40% - Accent1 2 2" xfId="376" xr:uid="{00000000-0005-0000-0000-000071010000}"/>
    <cellStyle name="40% - Accent1 3" xfId="377" xr:uid="{00000000-0005-0000-0000-000072010000}"/>
    <cellStyle name="40% - Accent1 4" xfId="378" xr:uid="{00000000-0005-0000-0000-000073010000}"/>
    <cellStyle name="40% - Accent1 4 2" xfId="379" xr:uid="{00000000-0005-0000-0000-000074010000}"/>
    <cellStyle name="40% - Accent1 4 3" xfId="380" xr:uid="{00000000-0005-0000-0000-000075010000}"/>
    <cellStyle name="40% - Accent1 5" xfId="381" xr:uid="{00000000-0005-0000-0000-000076010000}"/>
    <cellStyle name="40% - Accent1 5 2" xfId="382" xr:uid="{00000000-0005-0000-0000-000077010000}"/>
    <cellStyle name="40% - Accent1 5 2 2" xfId="383" xr:uid="{00000000-0005-0000-0000-000078010000}"/>
    <cellStyle name="40% - Accent1 5 2 2 2" xfId="384" xr:uid="{00000000-0005-0000-0000-000079010000}"/>
    <cellStyle name="40% - Accent1 5 2 3" xfId="385" xr:uid="{00000000-0005-0000-0000-00007A010000}"/>
    <cellStyle name="40% - Accent1 5 2 3 2" xfId="386" xr:uid="{00000000-0005-0000-0000-00007B010000}"/>
    <cellStyle name="40% - Accent1 5 2 4" xfId="387" xr:uid="{00000000-0005-0000-0000-00007C010000}"/>
    <cellStyle name="40% - Accent1 5 3" xfId="388" xr:uid="{00000000-0005-0000-0000-00007D010000}"/>
    <cellStyle name="40% - Accent1 5 3 2" xfId="389" xr:uid="{00000000-0005-0000-0000-00007E010000}"/>
    <cellStyle name="40% - Accent1 5 3 2 2" xfId="390" xr:uid="{00000000-0005-0000-0000-00007F010000}"/>
    <cellStyle name="40% - Accent1 5 3 3" xfId="391" xr:uid="{00000000-0005-0000-0000-000080010000}"/>
    <cellStyle name="40% - Accent1 5 4" xfId="392" xr:uid="{00000000-0005-0000-0000-000081010000}"/>
    <cellStyle name="40% - Accent1 5 5" xfId="393" xr:uid="{00000000-0005-0000-0000-000082010000}"/>
    <cellStyle name="40% - Accent1 6" xfId="394" xr:uid="{00000000-0005-0000-0000-000083010000}"/>
    <cellStyle name="40% - Accent1 6 2" xfId="395" xr:uid="{00000000-0005-0000-0000-000084010000}"/>
    <cellStyle name="40% - Accent1 6 2 2" xfId="396" xr:uid="{00000000-0005-0000-0000-000085010000}"/>
    <cellStyle name="40% - Accent1 6 2 2 2" xfId="397" xr:uid="{00000000-0005-0000-0000-000086010000}"/>
    <cellStyle name="40% - Accent1 6 2 3" xfId="398" xr:uid="{00000000-0005-0000-0000-000087010000}"/>
    <cellStyle name="40% - Accent1 6 2 3 2" xfId="399" xr:uid="{00000000-0005-0000-0000-000088010000}"/>
    <cellStyle name="40% - Accent1 6 2 4" xfId="400" xr:uid="{00000000-0005-0000-0000-000089010000}"/>
    <cellStyle name="40% - Accent1 6 3" xfId="401" xr:uid="{00000000-0005-0000-0000-00008A010000}"/>
    <cellStyle name="40% - Accent1 6 3 2" xfId="402" xr:uid="{00000000-0005-0000-0000-00008B010000}"/>
    <cellStyle name="40% - Accent1 6 3 2 2" xfId="403" xr:uid="{00000000-0005-0000-0000-00008C010000}"/>
    <cellStyle name="40% - Accent1 6 3 3" xfId="404" xr:uid="{00000000-0005-0000-0000-00008D010000}"/>
    <cellStyle name="40% - Accent1 6 4" xfId="405" xr:uid="{00000000-0005-0000-0000-00008E010000}"/>
    <cellStyle name="40% - Accent1 6 4 2" xfId="406" xr:uid="{00000000-0005-0000-0000-00008F010000}"/>
    <cellStyle name="40% - Accent1 6 5" xfId="407" xr:uid="{00000000-0005-0000-0000-000090010000}"/>
    <cellStyle name="40% - Accent1 6 5 2" xfId="408" xr:uid="{00000000-0005-0000-0000-000091010000}"/>
    <cellStyle name="40% - Accent1 6 6" xfId="409" xr:uid="{00000000-0005-0000-0000-000092010000}"/>
    <cellStyle name="40% - Accent1 7" xfId="410" xr:uid="{00000000-0005-0000-0000-000093010000}"/>
    <cellStyle name="40% - Accent1 7 2" xfId="411" xr:uid="{00000000-0005-0000-0000-000094010000}"/>
    <cellStyle name="40% - Accent1 7 2 2" xfId="412" xr:uid="{00000000-0005-0000-0000-000095010000}"/>
    <cellStyle name="40% - Accent1 7 2 2 2" xfId="413" xr:uid="{00000000-0005-0000-0000-000096010000}"/>
    <cellStyle name="40% - Accent1 7 2 3" xfId="414" xr:uid="{00000000-0005-0000-0000-000097010000}"/>
    <cellStyle name="40% - Accent1 7 2 3 2" xfId="415" xr:uid="{00000000-0005-0000-0000-000098010000}"/>
    <cellStyle name="40% - Accent1 7 2 4" xfId="416" xr:uid="{00000000-0005-0000-0000-000099010000}"/>
    <cellStyle name="40% - Accent1 7 3" xfId="417" xr:uid="{00000000-0005-0000-0000-00009A010000}"/>
    <cellStyle name="40% - Accent1 7 3 2" xfId="418" xr:uid="{00000000-0005-0000-0000-00009B010000}"/>
    <cellStyle name="40% - Accent1 7 3 2 2" xfId="419" xr:uid="{00000000-0005-0000-0000-00009C010000}"/>
    <cellStyle name="40% - Accent1 7 3 3" xfId="420" xr:uid="{00000000-0005-0000-0000-00009D010000}"/>
    <cellStyle name="40% - Accent1 7 4" xfId="421" xr:uid="{00000000-0005-0000-0000-00009E010000}"/>
    <cellStyle name="40% - Accent1 7 4 2" xfId="422" xr:uid="{00000000-0005-0000-0000-00009F010000}"/>
    <cellStyle name="40% - Accent1 7 5" xfId="423" xr:uid="{00000000-0005-0000-0000-0000A0010000}"/>
    <cellStyle name="40% - Accent1 7 5 2" xfId="424" xr:uid="{00000000-0005-0000-0000-0000A1010000}"/>
    <cellStyle name="40% - Accent1 7 6" xfId="425" xr:uid="{00000000-0005-0000-0000-0000A2010000}"/>
    <cellStyle name="40% - Accent1 8" xfId="426" xr:uid="{00000000-0005-0000-0000-0000A3010000}"/>
    <cellStyle name="40% - Accent1 8 2" xfId="427" xr:uid="{00000000-0005-0000-0000-0000A4010000}"/>
    <cellStyle name="40% - Accent1 9" xfId="428" xr:uid="{00000000-0005-0000-0000-0000A5010000}"/>
    <cellStyle name="40% - Accent1 9 2" xfId="429" xr:uid="{00000000-0005-0000-0000-0000A6010000}"/>
    <cellStyle name="40% - Accent2" xfId="7268" builtinId="35" customBuiltin="1"/>
    <cellStyle name="40% - Accent2 10" xfId="430" xr:uid="{00000000-0005-0000-0000-0000A7010000}"/>
    <cellStyle name="40% - Accent2 10 2" xfId="431" xr:uid="{00000000-0005-0000-0000-0000A8010000}"/>
    <cellStyle name="40% - Accent2 11" xfId="432" xr:uid="{00000000-0005-0000-0000-0000A9010000}"/>
    <cellStyle name="40% - Accent2 11 2" xfId="433" xr:uid="{00000000-0005-0000-0000-0000AA010000}"/>
    <cellStyle name="40% - Accent2 12" xfId="434" xr:uid="{00000000-0005-0000-0000-0000AB010000}"/>
    <cellStyle name="40% - Accent2 2" xfId="435" xr:uid="{00000000-0005-0000-0000-0000AC010000}"/>
    <cellStyle name="40% - Accent2 2 2" xfId="436" xr:uid="{00000000-0005-0000-0000-0000AD010000}"/>
    <cellStyle name="40% - Accent2 3" xfId="437" xr:uid="{00000000-0005-0000-0000-0000AE010000}"/>
    <cellStyle name="40% - Accent2 4" xfId="438" xr:uid="{00000000-0005-0000-0000-0000AF010000}"/>
    <cellStyle name="40% - Accent2 4 2" xfId="439" xr:uid="{00000000-0005-0000-0000-0000B0010000}"/>
    <cellStyle name="40% - Accent2 4 3" xfId="440" xr:uid="{00000000-0005-0000-0000-0000B1010000}"/>
    <cellStyle name="40% - Accent2 5" xfId="441" xr:uid="{00000000-0005-0000-0000-0000B2010000}"/>
    <cellStyle name="40% - Accent2 5 2" xfId="442" xr:uid="{00000000-0005-0000-0000-0000B3010000}"/>
    <cellStyle name="40% - Accent2 5 2 2" xfId="443" xr:uid="{00000000-0005-0000-0000-0000B4010000}"/>
    <cellStyle name="40% - Accent2 5 2 2 2" xfId="444" xr:uid="{00000000-0005-0000-0000-0000B5010000}"/>
    <cellStyle name="40% - Accent2 5 2 3" xfId="445" xr:uid="{00000000-0005-0000-0000-0000B6010000}"/>
    <cellStyle name="40% - Accent2 5 2 3 2" xfId="446" xr:uid="{00000000-0005-0000-0000-0000B7010000}"/>
    <cellStyle name="40% - Accent2 5 2 4" xfId="447" xr:uid="{00000000-0005-0000-0000-0000B8010000}"/>
    <cellStyle name="40% - Accent2 5 3" xfId="448" xr:uid="{00000000-0005-0000-0000-0000B9010000}"/>
    <cellStyle name="40% - Accent2 5 3 2" xfId="449" xr:uid="{00000000-0005-0000-0000-0000BA010000}"/>
    <cellStyle name="40% - Accent2 5 3 2 2" xfId="450" xr:uid="{00000000-0005-0000-0000-0000BB010000}"/>
    <cellStyle name="40% - Accent2 5 3 3" xfId="451" xr:uid="{00000000-0005-0000-0000-0000BC010000}"/>
    <cellStyle name="40% - Accent2 5 4" xfId="452" xr:uid="{00000000-0005-0000-0000-0000BD010000}"/>
    <cellStyle name="40% - Accent2 5 5" xfId="453" xr:uid="{00000000-0005-0000-0000-0000BE010000}"/>
    <cellStyle name="40% - Accent2 6" xfId="454" xr:uid="{00000000-0005-0000-0000-0000BF010000}"/>
    <cellStyle name="40% - Accent2 6 2" xfId="455" xr:uid="{00000000-0005-0000-0000-0000C0010000}"/>
    <cellStyle name="40% - Accent2 6 2 2" xfId="456" xr:uid="{00000000-0005-0000-0000-0000C1010000}"/>
    <cellStyle name="40% - Accent2 6 2 2 2" xfId="457" xr:uid="{00000000-0005-0000-0000-0000C2010000}"/>
    <cellStyle name="40% - Accent2 6 2 3" xfId="458" xr:uid="{00000000-0005-0000-0000-0000C3010000}"/>
    <cellStyle name="40% - Accent2 6 2 3 2" xfId="459" xr:uid="{00000000-0005-0000-0000-0000C4010000}"/>
    <cellStyle name="40% - Accent2 6 2 4" xfId="460" xr:uid="{00000000-0005-0000-0000-0000C5010000}"/>
    <cellStyle name="40% - Accent2 6 3" xfId="461" xr:uid="{00000000-0005-0000-0000-0000C6010000}"/>
    <cellStyle name="40% - Accent2 6 3 2" xfId="462" xr:uid="{00000000-0005-0000-0000-0000C7010000}"/>
    <cellStyle name="40% - Accent2 6 3 2 2" xfId="463" xr:uid="{00000000-0005-0000-0000-0000C8010000}"/>
    <cellStyle name="40% - Accent2 6 3 3" xfId="464" xr:uid="{00000000-0005-0000-0000-0000C9010000}"/>
    <cellStyle name="40% - Accent2 6 4" xfId="465" xr:uid="{00000000-0005-0000-0000-0000CA010000}"/>
    <cellStyle name="40% - Accent2 6 4 2" xfId="466" xr:uid="{00000000-0005-0000-0000-0000CB010000}"/>
    <cellStyle name="40% - Accent2 6 5" xfId="467" xr:uid="{00000000-0005-0000-0000-0000CC010000}"/>
    <cellStyle name="40% - Accent2 6 5 2" xfId="468" xr:uid="{00000000-0005-0000-0000-0000CD010000}"/>
    <cellStyle name="40% - Accent2 6 6" xfId="469" xr:uid="{00000000-0005-0000-0000-0000CE010000}"/>
    <cellStyle name="40% - Accent2 7" xfId="470" xr:uid="{00000000-0005-0000-0000-0000CF010000}"/>
    <cellStyle name="40% - Accent2 7 2" xfId="471" xr:uid="{00000000-0005-0000-0000-0000D0010000}"/>
    <cellStyle name="40% - Accent2 7 2 2" xfId="472" xr:uid="{00000000-0005-0000-0000-0000D1010000}"/>
    <cellStyle name="40% - Accent2 7 2 2 2" xfId="473" xr:uid="{00000000-0005-0000-0000-0000D2010000}"/>
    <cellStyle name="40% - Accent2 7 2 3" xfId="474" xr:uid="{00000000-0005-0000-0000-0000D3010000}"/>
    <cellStyle name="40% - Accent2 7 2 3 2" xfId="475" xr:uid="{00000000-0005-0000-0000-0000D4010000}"/>
    <cellStyle name="40% - Accent2 7 2 4" xfId="476" xr:uid="{00000000-0005-0000-0000-0000D5010000}"/>
    <cellStyle name="40% - Accent2 7 3" xfId="477" xr:uid="{00000000-0005-0000-0000-0000D6010000}"/>
    <cellStyle name="40% - Accent2 7 3 2" xfId="478" xr:uid="{00000000-0005-0000-0000-0000D7010000}"/>
    <cellStyle name="40% - Accent2 7 3 2 2" xfId="479" xr:uid="{00000000-0005-0000-0000-0000D8010000}"/>
    <cellStyle name="40% - Accent2 7 3 3" xfId="480" xr:uid="{00000000-0005-0000-0000-0000D9010000}"/>
    <cellStyle name="40% - Accent2 7 4" xfId="481" xr:uid="{00000000-0005-0000-0000-0000DA010000}"/>
    <cellStyle name="40% - Accent2 7 4 2" xfId="482" xr:uid="{00000000-0005-0000-0000-0000DB010000}"/>
    <cellStyle name="40% - Accent2 7 5" xfId="483" xr:uid="{00000000-0005-0000-0000-0000DC010000}"/>
    <cellStyle name="40% - Accent2 7 5 2" xfId="484" xr:uid="{00000000-0005-0000-0000-0000DD010000}"/>
    <cellStyle name="40% - Accent2 7 6" xfId="485" xr:uid="{00000000-0005-0000-0000-0000DE010000}"/>
    <cellStyle name="40% - Accent2 8" xfId="486" xr:uid="{00000000-0005-0000-0000-0000DF010000}"/>
    <cellStyle name="40% - Accent2 8 2" xfId="487" xr:uid="{00000000-0005-0000-0000-0000E0010000}"/>
    <cellStyle name="40% - Accent2 9" xfId="488" xr:uid="{00000000-0005-0000-0000-0000E1010000}"/>
    <cellStyle name="40% - Accent2 9 2" xfId="489" xr:uid="{00000000-0005-0000-0000-0000E2010000}"/>
    <cellStyle name="40% - Accent3" xfId="7271" builtinId="39" customBuiltin="1"/>
    <cellStyle name="40% - Accent3 10" xfId="490" xr:uid="{00000000-0005-0000-0000-0000E3010000}"/>
    <cellStyle name="40% - Accent3 10 2" xfId="491" xr:uid="{00000000-0005-0000-0000-0000E4010000}"/>
    <cellStyle name="40% - Accent3 11" xfId="492" xr:uid="{00000000-0005-0000-0000-0000E5010000}"/>
    <cellStyle name="40% - Accent3 11 2" xfId="493" xr:uid="{00000000-0005-0000-0000-0000E6010000}"/>
    <cellStyle name="40% - Accent3 12" xfId="494" xr:uid="{00000000-0005-0000-0000-0000E7010000}"/>
    <cellStyle name="40% - Accent3 2" xfId="495" xr:uid="{00000000-0005-0000-0000-0000E8010000}"/>
    <cellStyle name="40% - Accent3 2 2" xfId="496" xr:uid="{00000000-0005-0000-0000-0000E9010000}"/>
    <cellStyle name="40% - Accent3 3" xfId="497" xr:uid="{00000000-0005-0000-0000-0000EA010000}"/>
    <cellStyle name="40% - Accent3 4" xfId="498" xr:uid="{00000000-0005-0000-0000-0000EB010000}"/>
    <cellStyle name="40% - Accent3 4 2" xfId="499" xr:uid="{00000000-0005-0000-0000-0000EC010000}"/>
    <cellStyle name="40% - Accent3 4 3" xfId="500" xr:uid="{00000000-0005-0000-0000-0000ED010000}"/>
    <cellStyle name="40% - Accent3 5" xfId="501" xr:uid="{00000000-0005-0000-0000-0000EE010000}"/>
    <cellStyle name="40% - Accent3 5 2" xfId="502" xr:uid="{00000000-0005-0000-0000-0000EF010000}"/>
    <cellStyle name="40% - Accent3 5 2 2" xfId="503" xr:uid="{00000000-0005-0000-0000-0000F0010000}"/>
    <cellStyle name="40% - Accent3 5 2 2 2" xfId="504" xr:uid="{00000000-0005-0000-0000-0000F1010000}"/>
    <cellStyle name="40% - Accent3 5 2 3" xfId="505" xr:uid="{00000000-0005-0000-0000-0000F2010000}"/>
    <cellStyle name="40% - Accent3 5 2 3 2" xfId="506" xr:uid="{00000000-0005-0000-0000-0000F3010000}"/>
    <cellStyle name="40% - Accent3 5 2 4" xfId="507" xr:uid="{00000000-0005-0000-0000-0000F4010000}"/>
    <cellStyle name="40% - Accent3 5 3" xfId="508" xr:uid="{00000000-0005-0000-0000-0000F5010000}"/>
    <cellStyle name="40% - Accent3 5 3 2" xfId="509" xr:uid="{00000000-0005-0000-0000-0000F6010000}"/>
    <cellStyle name="40% - Accent3 5 3 2 2" xfId="510" xr:uid="{00000000-0005-0000-0000-0000F7010000}"/>
    <cellStyle name="40% - Accent3 5 3 3" xfId="511" xr:uid="{00000000-0005-0000-0000-0000F8010000}"/>
    <cellStyle name="40% - Accent3 5 4" xfId="512" xr:uid="{00000000-0005-0000-0000-0000F9010000}"/>
    <cellStyle name="40% - Accent3 5 5" xfId="513" xr:uid="{00000000-0005-0000-0000-0000FA010000}"/>
    <cellStyle name="40% - Accent3 6" xfId="514" xr:uid="{00000000-0005-0000-0000-0000FB010000}"/>
    <cellStyle name="40% - Accent3 6 2" xfId="515" xr:uid="{00000000-0005-0000-0000-0000FC010000}"/>
    <cellStyle name="40% - Accent3 6 2 2" xfId="516" xr:uid="{00000000-0005-0000-0000-0000FD010000}"/>
    <cellStyle name="40% - Accent3 6 2 2 2" xfId="517" xr:uid="{00000000-0005-0000-0000-0000FE010000}"/>
    <cellStyle name="40% - Accent3 6 2 3" xfId="518" xr:uid="{00000000-0005-0000-0000-0000FF010000}"/>
    <cellStyle name="40% - Accent3 6 2 3 2" xfId="519" xr:uid="{00000000-0005-0000-0000-000000020000}"/>
    <cellStyle name="40% - Accent3 6 2 4" xfId="520" xr:uid="{00000000-0005-0000-0000-000001020000}"/>
    <cellStyle name="40% - Accent3 6 3" xfId="521" xr:uid="{00000000-0005-0000-0000-000002020000}"/>
    <cellStyle name="40% - Accent3 6 3 2" xfId="522" xr:uid="{00000000-0005-0000-0000-000003020000}"/>
    <cellStyle name="40% - Accent3 6 3 2 2" xfId="523" xr:uid="{00000000-0005-0000-0000-000004020000}"/>
    <cellStyle name="40% - Accent3 6 3 3" xfId="524" xr:uid="{00000000-0005-0000-0000-000005020000}"/>
    <cellStyle name="40% - Accent3 6 4" xfId="525" xr:uid="{00000000-0005-0000-0000-000006020000}"/>
    <cellStyle name="40% - Accent3 6 4 2" xfId="526" xr:uid="{00000000-0005-0000-0000-000007020000}"/>
    <cellStyle name="40% - Accent3 6 5" xfId="527" xr:uid="{00000000-0005-0000-0000-000008020000}"/>
    <cellStyle name="40% - Accent3 6 5 2" xfId="528" xr:uid="{00000000-0005-0000-0000-000009020000}"/>
    <cellStyle name="40% - Accent3 6 6" xfId="529" xr:uid="{00000000-0005-0000-0000-00000A020000}"/>
    <cellStyle name="40% - Accent3 7" xfId="530" xr:uid="{00000000-0005-0000-0000-00000B020000}"/>
    <cellStyle name="40% - Accent3 7 2" xfId="531" xr:uid="{00000000-0005-0000-0000-00000C020000}"/>
    <cellStyle name="40% - Accent3 7 2 2" xfId="532" xr:uid="{00000000-0005-0000-0000-00000D020000}"/>
    <cellStyle name="40% - Accent3 7 2 2 2" xfId="533" xr:uid="{00000000-0005-0000-0000-00000E020000}"/>
    <cellStyle name="40% - Accent3 7 2 3" xfId="534" xr:uid="{00000000-0005-0000-0000-00000F020000}"/>
    <cellStyle name="40% - Accent3 7 2 3 2" xfId="535" xr:uid="{00000000-0005-0000-0000-000010020000}"/>
    <cellStyle name="40% - Accent3 7 2 4" xfId="536" xr:uid="{00000000-0005-0000-0000-000011020000}"/>
    <cellStyle name="40% - Accent3 7 3" xfId="537" xr:uid="{00000000-0005-0000-0000-000012020000}"/>
    <cellStyle name="40% - Accent3 7 3 2" xfId="538" xr:uid="{00000000-0005-0000-0000-000013020000}"/>
    <cellStyle name="40% - Accent3 7 3 2 2" xfId="539" xr:uid="{00000000-0005-0000-0000-000014020000}"/>
    <cellStyle name="40% - Accent3 7 3 3" xfId="540" xr:uid="{00000000-0005-0000-0000-000015020000}"/>
    <cellStyle name="40% - Accent3 7 4" xfId="541" xr:uid="{00000000-0005-0000-0000-000016020000}"/>
    <cellStyle name="40% - Accent3 7 4 2" xfId="542" xr:uid="{00000000-0005-0000-0000-000017020000}"/>
    <cellStyle name="40% - Accent3 7 5" xfId="543" xr:uid="{00000000-0005-0000-0000-000018020000}"/>
    <cellStyle name="40% - Accent3 7 5 2" xfId="544" xr:uid="{00000000-0005-0000-0000-000019020000}"/>
    <cellStyle name="40% - Accent3 7 6" xfId="545" xr:uid="{00000000-0005-0000-0000-00001A020000}"/>
    <cellStyle name="40% - Accent3 8" xfId="546" xr:uid="{00000000-0005-0000-0000-00001B020000}"/>
    <cellStyle name="40% - Accent3 8 2" xfId="547" xr:uid="{00000000-0005-0000-0000-00001C020000}"/>
    <cellStyle name="40% - Accent3 9" xfId="548" xr:uid="{00000000-0005-0000-0000-00001D020000}"/>
    <cellStyle name="40% - Accent3 9 2" xfId="549" xr:uid="{00000000-0005-0000-0000-00001E020000}"/>
    <cellStyle name="40% - Accent4" xfId="7274" builtinId="43" customBuiltin="1"/>
    <cellStyle name="40% - Accent4 10" xfId="550" xr:uid="{00000000-0005-0000-0000-00001F020000}"/>
    <cellStyle name="40% - Accent4 10 2" xfId="551" xr:uid="{00000000-0005-0000-0000-000020020000}"/>
    <cellStyle name="40% - Accent4 11" xfId="552" xr:uid="{00000000-0005-0000-0000-000021020000}"/>
    <cellStyle name="40% - Accent4 11 2" xfId="553" xr:uid="{00000000-0005-0000-0000-000022020000}"/>
    <cellStyle name="40% - Accent4 12" xfId="554" xr:uid="{00000000-0005-0000-0000-000023020000}"/>
    <cellStyle name="40% - Accent4 2" xfId="555" xr:uid="{00000000-0005-0000-0000-000024020000}"/>
    <cellStyle name="40% - Accent4 2 2" xfId="556" xr:uid="{00000000-0005-0000-0000-000025020000}"/>
    <cellStyle name="40% - Accent4 3" xfId="557" xr:uid="{00000000-0005-0000-0000-000026020000}"/>
    <cellStyle name="40% - Accent4 4" xfId="558" xr:uid="{00000000-0005-0000-0000-000027020000}"/>
    <cellStyle name="40% - Accent4 4 2" xfId="559" xr:uid="{00000000-0005-0000-0000-000028020000}"/>
    <cellStyle name="40% - Accent4 4 3" xfId="560" xr:uid="{00000000-0005-0000-0000-000029020000}"/>
    <cellStyle name="40% - Accent4 5" xfId="561" xr:uid="{00000000-0005-0000-0000-00002A020000}"/>
    <cellStyle name="40% - Accent4 5 2" xfId="562" xr:uid="{00000000-0005-0000-0000-00002B020000}"/>
    <cellStyle name="40% - Accent4 5 2 2" xfId="563" xr:uid="{00000000-0005-0000-0000-00002C020000}"/>
    <cellStyle name="40% - Accent4 5 2 2 2" xfId="564" xr:uid="{00000000-0005-0000-0000-00002D020000}"/>
    <cellStyle name="40% - Accent4 5 2 3" xfId="565" xr:uid="{00000000-0005-0000-0000-00002E020000}"/>
    <cellStyle name="40% - Accent4 5 2 3 2" xfId="566" xr:uid="{00000000-0005-0000-0000-00002F020000}"/>
    <cellStyle name="40% - Accent4 5 2 4" xfId="567" xr:uid="{00000000-0005-0000-0000-000030020000}"/>
    <cellStyle name="40% - Accent4 5 3" xfId="568" xr:uid="{00000000-0005-0000-0000-000031020000}"/>
    <cellStyle name="40% - Accent4 5 3 2" xfId="569" xr:uid="{00000000-0005-0000-0000-000032020000}"/>
    <cellStyle name="40% - Accent4 5 3 2 2" xfId="570" xr:uid="{00000000-0005-0000-0000-000033020000}"/>
    <cellStyle name="40% - Accent4 5 3 3" xfId="571" xr:uid="{00000000-0005-0000-0000-000034020000}"/>
    <cellStyle name="40% - Accent4 5 4" xfId="572" xr:uid="{00000000-0005-0000-0000-000035020000}"/>
    <cellStyle name="40% - Accent4 5 5" xfId="573" xr:uid="{00000000-0005-0000-0000-000036020000}"/>
    <cellStyle name="40% - Accent4 6" xfId="574" xr:uid="{00000000-0005-0000-0000-000037020000}"/>
    <cellStyle name="40% - Accent4 6 2" xfId="575" xr:uid="{00000000-0005-0000-0000-000038020000}"/>
    <cellStyle name="40% - Accent4 6 2 2" xfId="576" xr:uid="{00000000-0005-0000-0000-000039020000}"/>
    <cellStyle name="40% - Accent4 6 2 2 2" xfId="577" xr:uid="{00000000-0005-0000-0000-00003A020000}"/>
    <cellStyle name="40% - Accent4 6 2 3" xfId="578" xr:uid="{00000000-0005-0000-0000-00003B020000}"/>
    <cellStyle name="40% - Accent4 6 2 3 2" xfId="579" xr:uid="{00000000-0005-0000-0000-00003C020000}"/>
    <cellStyle name="40% - Accent4 6 2 4" xfId="580" xr:uid="{00000000-0005-0000-0000-00003D020000}"/>
    <cellStyle name="40% - Accent4 6 3" xfId="581" xr:uid="{00000000-0005-0000-0000-00003E020000}"/>
    <cellStyle name="40% - Accent4 6 3 2" xfId="582" xr:uid="{00000000-0005-0000-0000-00003F020000}"/>
    <cellStyle name="40% - Accent4 6 3 2 2" xfId="583" xr:uid="{00000000-0005-0000-0000-000040020000}"/>
    <cellStyle name="40% - Accent4 6 3 3" xfId="584" xr:uid="{00000000-0005-0000-0000-000041020000}"/>
    <cellStyle name="40% - Accent4 6 4" xfId="585" xr:uid="{00000000-0005-0000-0000-000042020000}"/>
    <cellStyle name="40% - Accent4 6 4 2" xfId="586" xr:uid="{00000000-0005-0000-0000-000043020000}"/>
    <cellStyle name="40% - Accent4 6 5" xfId="587" xr:uid="{00000000-0005-0000-0000-000044020000}"/>
    <cellStyle name="40% - Accent4 6 5 2" xfId="588" xr:uid="{00000000-0005-0000-0000-000045020000}"/>
    <cellStyle name="40% - Accent4 6 6" xfId="589" xr:uid="{00000000-0005-0000-0000-000046020000}"/>
    <cellStyle name="40% - Accent4 7" xfId="590" xr:uid="{00000000-0005-0000-0000-000047020000}"/>
    <cellStyle name="40% - Accent4 7 2" xfId="591" xr:uid="{00000000-0005-0000-0000-000048020000}"/>
    <cellStyle name="40% - Accent4 7 2 2" xfId="592" xr:uid="{00000000-0005-0000-0000-000049020000}"/>
    <cellStyle name="40% - Accent4 7 2 2 2" xfId="593" xr:uid="{00000000-0005-0000-0000-00004A020000}"/>
    <cellStyle name="40% - Accent4 7 2 3" xfId="594" xr:uid="{00000000-0005-0000-0000-00004B020000}"/>
    <cellStyle name="40% - Accent4 7 2 3 2" xfId="595" xr:uid="{00000000-0005-0000-0000-00004C020000}"/>
    <cellStyle name="40% - Accent4 7 2 4" xfId="596" xr:uid="{00000000-0005-0000-0000-00004D020000}"/>
    <cellStyle name="40% - Accent4 7 3" xfId="597" xr:uid="{00000000-0005-0000-0000-00004E020000}"/>
    <cellStyle name="40% - Accent4 7 3 2" xfId="598" xr:uid="{00000000-0005-0000-0000-00004F020000}"/>
    <cellStyle name="40% - Accent4 7 3 2 2" xfId="599" xr:uid="{00000000-0005-0000-0000-000050020000}"/>
    <cellStyle name="40% - Accent4 7 3 3" xfId="600" xr:uid="{00000000-0005-0000-0000-000051020000}"/>
    <cellStyle name="40% - Accent4 7 4" xfId="601" xr:uid="{00000000-0005-0000-0000-000052020000}"/>
    <cellStyle name="40% - Accent4 7 4 2" xfId="602" xr:uid="{00000000-0005-0000-0000-000053020000}"/>
    <cellStyle name="40% - Accent4 7 5" xfId="603" xr:uid="{00000000-0005-0000-0000-000054020000}"/>
    <cellStyle name="40% - Accent4 7 5 2" xfId="604" xr:uid="{00000000-0005-0000-0000-000055020000}"/>
    <cellStyle name="40% - Accent4 7 6" xfId="605" xr:uid="{00000000-0005-0000-0000-000056020000}"/>
    <cellStyle name="40% - Accent4 8" xfId="606" xr:uid="{00000000-0005-0000-0000-000057020000}"/>
    <cellStyle name="40% - Accent4 8 2" xfId="607" xr:uid="{00000000-0005-0000-0000-000058020000}"/>
    <cellStyle name="40% - Accent4 9" xfId="608" xr:uid="{00000000-0005-0000-0000-000059020000}"/>
    <cellStyle name="40% - Accent4 9 2" xfId="609" xr:uid="{00000000-0005-0000-0000-00005A020000}"/>
    <cellStyle name="40% - Accent5" xfId="7277" builtinId="47" customBuiltin="1"/>
    <cellStyle name="40% - Accent5 10" xfId="610" xr:uid="{00000000-0005-0000-0000-00005B020000}"/>
    <cellStyle name="40% - Accent5 10 2" xfId="611" xr:uid="{00000000-0005-0000-0000-00005C020000}"/>
    <cellStyle name="40% - Accent5 11" xfId="612" xr:uid="{00000000-0005-0000-0000-00005D020000}"/>
    <cellStyle name="40% - Accent5 11 2" xfId="613" xr:uid="{00000000-0005-0000-0000-00005E020000}"/>
    <cellStyle name="40% - Accent5 12" xfId="614" xr:uid="{00000000-0005-0000-0000-00005F020000}"/>
    <cellStyle name="40% - Accent5 2" xfId="615" xr:uid="{00000000-0005-0000-0000-000060020000}"/>
    <cellStyle name="40% - Accent5 2 2" xfId="616" xr:uid="{00000000-0005-0000-0000-000061020000}"/>
    <cellStyle name="40% - Accent5 3" xfId="617" xr:uid="{00000000-0005-0000-0000-000062020000}"/>
    <cellStyle name="40% - Accent5 4" xfId="618" xr:uid="{00000000-0005-0000-0000-000063020000}"/>
    <cellStyle name="40% - Accent5 4 2" xfId="619" xr:uid="{00000000-0005-0000-0000-000064020000}"/>
    <cellStyle name="40% - Accent5 4 3" xfId="620" xr:uid="{00000000-0005-0000-0000-000065020000}"/>
    <cellStyle name="40% - Accent5 5" xfId="621" xr:uid="{00000000-0005-0000-0000-000066020000}"/>
    <cellStyle name="40% - Accent5 5 2" xfId="622" xr:uid="{00000000-0005-0000-0000-000067020000}"/>
    <cellStyle name="40% - Accent5 5 2 2" xfId="623" xr:uid="{00000000-0005-0000-0000-000068020000}"/>
    <cellStyle name="40% - Accent5 5 2 2 2" xfId="624" xr:uid="{00000000-0005-0000-0000-000069020000}"/>
    <cellStyle name="40% - Accent5 5 2 3" xfId="625" xr:uid="{00000000-0005-0000-0000-00006A020000}"/>
    <cellStyle name="40% - Accent5 5 2 3 2" xfId="626" xr:uid="{00000000-0005-0000-0000-00006B020000}"/>
    <cellStyle name="40% - Accent5 5 2 4" xfId="627" xr:uid="{00000000-0005-0000-0000-00006C020000}"/>
    <cellStyle name="40% - Accent5 5 3" xfId="628" xr:uid="{00000000-0005-0000-0000-00006D020000}"/>
    <cellStyle name="40% - Accent5 5 3 2" xfId="629" xr:uid="{00000000-0005-0000-0000-00006E020000}"/>
    <cellStyle name="40% - Accent5 5 3 2 2" xfId="630" xr:uid="{00000000-0005-0000-0000-00006F020000}"/>
    <cellStyle name="40% - Accent5 5 3 3" xfId="631" xr:uid="{00000000-0005-0000-0000-000070020000}"/>
    <cellStyle name="40% - Accent5 5 4" xfId="632" xr:uid="{00000000-0005-0000-0000-000071020000}"/>
    <cellStyle name="40% - Accent5 5 5" xfId="633" xr:uid="{00000000-0005-0000-0000-000072020000}"/>
    <cellStyle name="40% - Accent5 6" xfId="634" xr:uid="{00000000-0005-0000-0000-000073020000}"/>
    <cellStyle name="40% - Accent5 6 2" xfId="635" xr:uid="{00000000-0005-0000-0000-000074020000}"/>
    <cellStyle name="40% - Accent5 6 2 2" xfId="636" xr:uid="{00000000-0005-0000-0000-000075020000}"/>
    <cellStyle name="40% - Accent5 6 2 2 2" xfId="637" xr:uid="{00000000-0005-0000-0000-000076020000}"/>
    <cellStyle name="40% - Accent5 6 2 3" xfId="638" xr:uid="{00000000-0005-0000-0000-000077020000}"/>
    <cellStyle name="40% - Accent5 6 2 3 2" xfId="639" xr:uid="{00000000-0005-0000-0000-000078020000}"/>
    <cellStyle name="40% - Accent5 6 2 4" xfId="640" xr:uid="{00000000-0005-0000-0000-000079020000}"/>
    <cellStyle name="40% - Accent5 6 3" xfId="641" xr:uid="{00000000-0005-0000-0000-00007A020000}"/>
    <cellStyle name="40% - Accent5 6 3 2" xfId="642" xr:uid="{00000000-0005-0000-0000-00007B020000}"/>
    <cellStyle name="40% - Accent5 6 3 2 2" xfId="643" xr:uid="{00000000-0005-0000-0000-00007C020000}"/>
    <cellStyle name="40% - Accent5 6 3 3" xfId="644" xr:uid="{00000000-0005-0000-0000-00007D020000}"/>
    <cellStyle name="40% - Accent5 6 4" xfId="645" xr:uid="{00000000-0005-0000-0000-00007E020000}"/>
    <cellStyle name="40% - Accent5 6 4 2" xfId="646" xr:uid="{00000000-0005-0000-0000-00007F020000}"/>
    <cellStyle name="40% - Accent5 6 5" xfId="647" xr:uid="{00000000-0005-0000-0000-000080020000}"/>
    <cellStyle name="40% - Accent5 6 5 2" xfId="648" xr:uid="{00000000-0005-0000-0000-000081020000}"/>
    <cellStyle name="40% - Accent5 6 6" xfId="649" xr:uid="{00000000-0005-0000-0000-000082020000}"/>
    <cellStyle name="40% - Accent5 7" xfId="650" xr:uid="{00000000-0005-0000-0000-000083020000}"/>
    <cellStyle name="40% - Accent5 7 2" xfId="651" xr:uid="{00000000-0005-0000-0000-000084020000}"/>
    <cellStyle name="40% - Accent5 7 2 2" xfId="652" xr:uid="{00000000-0005-0000-0000-000085020000}"/>
    <cellStyle name="40% - Accent5 7 2 2 2" xfId="653" xr:uid="{00000000-0005-0000-0000-000086020000}"/>
    <cellStyle name="40% - Accent5 7 2 3" xfId="654" xr:uid="{00000000-0005-0000-0000-000087020000}"/>
    <cellStyle name="40% - Accent5 7 2 3 2" xfId="655" xr:uid="{00000000-0005-0000-0000-000088020000}"/>
    <cellStyle name="40% - Accent5 7 2 4" xfId="656" xr:uid="{00000000-0005-0000-0000-000089020000}"/>
    <cellStyle name="40% - Accent5 7 3" xfId="657" xr:uid="{00000000-0005-0000-0000-00008A020000}"/>
    <cellStyle name="40% - Accent5 7 3 2" xfId="658" xr:uid="{00000000-0005-0000-0000-00008B020000}"/>
    <cellStyle name="40% - Accent5 7 3 2 2" xfId="659" xr:uid="{00000000-0005-0000-0000-00008C020000}"/>
    <cellStyle name="40% - Accent5 7 3 3" xfId="660" xr:uid="{00000000-0005-0000-0000-00008D020000}"/>
    <cellStyle name="40% - Accent5 7 4" xfId="661" xr:uid="{00000000-0005-0000-0000-00008E020000}"/>
    <cellStyle name="40% - Accent5 7 4 2" xfId="662" xr:uid="{00000000-0005-0000-0000-00008F020000}"/>
    <cellStyle name="40% - Accent5 7 5" xfId="663" xr:uid="{00000000-0005-0000-0000-000090020000}"/>
    <cellStyle name="40% - Accent5 7 5 2" xfId="664" xr:uid="{00000000-0005-0000-0000-000091020000}"/>
    <cellStyle name="40% - Accent5 7 6" xfId="665" xr:uid="{00000000-0005-0000-0000-000092020000}"/>
    <cellStyle name="40% - Accent5 8" xfId="666" xr:uid="{00000000-0005-0000-0000-000093020000}"/>
    <cellStyle name="40% - Accent5 8 2" xfId="667" xr:uid="{00000000-0005-0000-0000-000094020000}"/>
    <cellStyle name="40% - Accent5 9" xfId="668" xr:uid="{00000000-0005-0000-0000-000095020000}"/>
    <cellStyle name="40% - Accent5 9 2" xfId="669" xr:uid="{00000000-0005-0000-0000-000096020000}"/>
    <cellStyle name="40% - Accent6" xfId="7280" builtinId="51" customBuiltin="1"/>
    <cellStyle name="40% - Accent6 10" xfId="670" xr:uid="{00000000-0005-0000-0000-000097020000}"/>
    <cellStyle name="40% - Accent6 10 2" xfId="671" xr:uid="{00000000-0005-0000-0000-000098020000}"/>
    <cellStyle name="40% - Accent6 11" xfId="672" xr:uid="{00000000-0005-0000-0000-000099020000}"/>
    <cellStyle name="40% - Accent6 11 2" xfId="673" xr:uid="{00000000-0005-0000-0000-00009A020000}"/>
    <cellStyle name="40% - Accent6 12" xfId="674" xr:uid="{00000000-0005-0000-0000-00009B020000}"/>
    <cellStyle name="40% - Accent6 2" xfId="675" xr:uid="{00000000-0005-0000-0000-00009C020000}"/>
    <cellStyle name="40% - Accent6 2 2" xfId="676" xr:uid="{00000000-0005-0000-0000-00009D020000}"/>
    <cellStyle name="40% - Accent6 3" xfId="677" xr:uid="{00000000-0005-0000-0000-00009E020000}"/>
    <cellStyle name="40% - Accent6 4" xfId="678" xr:uid="{00000000-0005-0000-0000-00009F020000}"/>
    <cellStyle name="40% - Accent6 4 2" xfId="679" xr:uid="{00000000-0005-0000-0000-0000A0020000}"/>
    <cellStyle name="40% - Accent6 4 3" xfId="680" xr:uid="{00000000-0005-0000-0000-0000A1020000}"/>
    <cellStyle name="40% - Accent6 5" xfId="681" xr:uid="{00000000-0005-0000-0000-0000A2020000}"/>
    <cellStyle name="40% - Accent6 5 2" xfId="682" xr:uid="{00000000-0005-0000-0000-0000A3020000}"/>
    <cellStyle name="40% - Accent6 5 2 2" xfId="683" xr:uid="{00000000-0005-0000-0000-0000A4020000}"/>
    <cellStyle name="40% - Accent6 5 2 2 2" xfId="684" xr:uid="{00000000-0005-0000-0000-0000A5020000}"/>
    <cellStyle name="40% - Accent6 5 2 3" xfId="685" xr:uid="{00000000-0005-0000-0000-0000A6020000}"/>
    <cellStyle name="40% - Accent6 5 2 3 2" xfId="686" xr:uid="{00000000-0005-0000-0000-0000A7020000}"/>
    <cellStyle name="40% - Accent6 5 2 4" xfId="687" xr:uid="{00000000-0005-0000-0000-0000A8020000}"/>
    <cellStyle name="40% - Accent6 5 3" xfId="688" xr:uid="{00000000-0005-0000-0000-0000A9020000}"/>
    <cellStyle name="40% - Accent6 5 3 2" xfId="689" xr:uid="{00000000-0005-0000-0000-0000AA020000}"/>
    <cellStyle name="40% - Accent6 5 3 2 2" xfId="690" xr:uid="{00000000-0005-0000-0000-0000AB020000}"/>
    <cellStyle name="40% - Accent6 5 3 3" xfId="691" xr:uid="{00000000-0005-0000-0000-0000AC020000}"/>
    <cellStyle name="40% - Accent6 5 4" xfId="692" xr:uid="{00000000-0005-0000-0000-0000AD020000}"/>
    <cellStyle name="40% - Accent6 5 5" xfId="693" xr:uid="{00000000-0005-0000-0000-0000AE020000}"/>
    <cellStyle name="40% - Accent6 6" xfId="694" xr:uid="{00000000-0005-0000-0000-0000AF020000}"/>
    <cellStyle name="40% - Accent6 6 2" xfId="695" xr:uid="{00000000-0005-0000-0000-0000B0020000}"/>
    <cellStyle name="40% - Accent6 6 2 2" xfId="696" xr:uid="{00000000-0005-0000-0000-0000B1020000}"/>
    <cellStyle name="40% - Accent6 6 2 2 2" xfId="697" xr:uid="{00000000-0005-0000-0000-0000B2020000}"/>
    <cellStyle name="40% - Accent6 6 2 3" xfId="698" xr:uid="{00000000-0005-0000-0000-0000B3020000}"/>
    <cellStyle name="40% - Accent6 6 2 3 2" xfId="699" xr:uid="{00000000-0005-0000-0000-0000B4020000}"/>
    <cellStyle name="40% - Accent6 6 2 4" xfId="700" xr:uid="{00000000-0005-0000-0000-0000B5020000}"/>
    <cellStyle name="40% - Accent6 6 3" xfId="701" xr:uid="{00000000-0005-0000-0000-0000B6020000}"/>
    <cellStyle name="40% - Accent6 6 3 2" xfId="702" xr:uid="{00000000-0005-0000-0000-0000B7020000}"/>
    <cellStyle name="40% - Accent6 6 3 2 2" xfId="703" xr:uid="{00000000-0005-0000-0000-0000B8020000}"/>
    <cellStyle name="40% - Accent6 6 3 3" xfId="704" xr:uid="{00000000-0005-0000-0000-0000B9020000}"/>
    <cellStyle name="40% - Accent6 6 4" xfId="705" xr:uid="{00000000-0005-0000-0000-0000BA020000}"/>
    <cellStyle name="40% - Accent6 6 4 2" xfId="706" xr:uid="{00000000-0005-0000-0000-0000BB020000}"/>
    <cellStyle name="40% - Accent6 6 5" xfId="707" xr:uid="{00000000-0005-0000-0000-0000BC020000}"/>
    <cellStyle name="40% - Accent6 6 5 2" xfId="708" xr:uid="{00000000-0005-0000-0000-0000BD020000}"/>
    <cellStyle name="40% - Accent6 6 6" xfId="709" xr:uid="{00000000-0005-0000-0000-0000BE020000}"/>
    <cellStyle name="40% - Accent6 7" xfId="710" xr:uid="{00000000-0005-0000-0000-0000BF020000}"/>
    <cellStyle name="40% - Accent6 7 2" xfId="711" xr:uid="{00000000-0005-0000-0000-0000C0020000}"/>
    <cellStyle name="40% - Accent6 7 2 2" xfId="712" xr:uid="{00000000-0005-0000-0000-0000C1020000}"/>
    <cellStyle name="40% - Accent6 7 2 2 2" xfId="713" xr:uid="{00000000-0005-0000-0000-0000C2020000}"/>
    <cellStyle name="40% - Accent6 7 2 3" xfId="714" xr:uid="{00000000-0005-0000-0000-0000C3020000}"/>
    <cellStyle name="40% - Accent6 7 2 3 2" xfId="715" xr:uid="{00000000-0005-0000-0000-0000C4020000}"/>
    <cellStyle name="40% - Accent6 7 2 4" xfId="716" xr:uid="{00000000-0005-0000-0000-0000C5020000}"/>
    <cellStyle name="40% - Accent6 7 3" xfId="717" xr:uid="{00000000-0005-0000-0000-0000C6020000}"/>
    <cellStyle name="40% - Accent6 7 3 2" xfId="718" xr:uid="{00000000-0005-0000-0000-0000C7020000}"/>
    <cellStyle name="40% - Accent6 7 3 2 2" xfId="719" xr:uid="{00000000-0005-0000-0000-0000C8020000}"/>
    <cellStyle name="40% - Accent6 7 3 3" xfId="720" xr:uid="{00000000-0005-0000-0000-0000C9020000}"/>
    <cellStyle name="40% - Accent6 7 4" xfId="721" xr:uid="{00000000-0005-0000-0000-0000CA020000}"/>
    <cellStyle name="40% - Accent6 7 4 2" xfId="722" xr:uid="{00000000-0005-0000-0000-0000CB020000}"/>
    <cellStyle name="40% - Accent6 7 5" xfId="723" xr:uid="{00000000-0005-0000-0000-0000CC020000}"/>
    <cellStyle name="40% - Accent6 7 5 2" xfId="724" xr:uid="{00000000-0005-0000-0000-0000CD020000}"/>
    <cellStyle name="40% - Accent6 7 6" xfId="725" xr:uid="{00000000-0005-0000-0000-0000CE020000}"/>
    <cellStyle name="40% - Accent6 8" xfId="726" xr:uid="{00000000-0005-0000-0000-0000CF020000}"/>
    <cellStyle name="40% - Accent6 8 2" xfId="727" xr:uid="{00000000-0005-0000-0000-0000D0020000}"/>
    <cellStyle name="40% - Accent6 9" xfId="728" xr:uid="{00000000-0005-0000-0000-0000D1020000}"/>
    <cellStyle name="40% - Accent6 9 2" xfId="729" xr:uid="{00000000-0005-0000-0000-0000D2020000}"/>
    <cellStyle name="60% - Accent1 2" xfId="730" xr:uid="{00000000-0005-0000-0000-0000D3020000}"/>
    <cellStyle name="60% - Accent1 2 2" xfId="731" xr:uid="{00000000-0005-0000-0000-0000D4020000}"/>
    <cellStyle name="60% - Accent1 3" xfId="732" xr:uid="{00000000-0005-0000-0000-0000D5020000}"/>
    <cellStyle name="60% - Accent1 3 2" xfId="733" xr:uid="{00000000-0005-0000-0000-0000D6020000}"/>
    <cellStyle name="60% - Accent1 3 3" xfId="734" xr:uid="{00000000-0005-0000-0000-0000D7020000}"/>
    <cellStyle name="60% - Accent1 4" xfId="735" xr:uid="{00000000-0005-0000-0000-0000D8020000}"/>
    <cellStyle name="60% - Accent1 5" xfId="736" xr:uid="{00000000-0005-0000-0000-0000D9020000}"/>
    <cellStyle name="60% - Accent1 6" xfId="737" xr:uid="{00000000-0005-0000-0000-0000DA020000}"/>
    <cellStyle name="60% - Accent1 6 2" xfId="738" xr:uid="{00000000-0005-0000-0000-0000DB020000}"/>
    <cellStyle name="60% - Accent1 7" xfId="7799" xr:uid="{00000000-0005-0000-0000-0000821C0000}"/>
    <cellStyle name="60% - Accent2 2" xfId="739" xr:uid="{00000000-0005-0000-0000-0000DC020000}"/>
    <cellStyle name="60% - Accent2 2 2" xfId="740" xr:uid="{00000000-0005-0000-0000-0000DD020000}"/>
    <cellStyle name="60% - Accent2 3" xfId="741" xr:uid="{00000000-0005-0000-0000-0000DE020000}"/>
    <cellStyle name="60% - Accent2 3 2" xfId="742" xr:uid="{00000000-0005-0000-0000-0000DF020000}"/>
    <cellStyle name="60% - Accent2 3 3" xfId="743" xr:uid="{00000000-0005-0000-0000-0000E0020000}"/>
    <cellStyle name="60% - Accent2 4" xfId="744" xr:uid="{00000000-0005-0000-0000-0000E1020000}"/>
    <cellStyle name="60% - Accent2 5" xfId="745" xr:uid="{00000000-0005-0000-0000-0000E2020000}"/>
    <cellStyle name="60% - Accent2 6" xfId="746" xr:uid="{00000000-0005-0000-0000-0000E3020000}"/>
    <cellStyle name="60% - Accent2 6 2" xfId="747" xr:uid="{00000000-0005-0000-0000-0000E4020000}"/>
    <cellStyle name="60% - Accent2 7" xfId="7800" xr:uid="{00000000-0005-0000-0000-0000831C0000}"/>
    <cellStyle name="60% - Accent3 2" xfId="748" xr:uid="{00000000-0005-0000-0000-0000E5020000}"/>
    <cellStyle name="60% - Accent3 2 2" xfId="749" xr:uid="{00000000-0005-0000-0000-0000E6020000}"/>
    <cellStyle name="60% - Accent3 3" xfId="750" xr:uid="{00000000-0005-0000-0000-0000E7020000}"/>
    <cellStyle name="60% - Accent3 3 2" xfId="751" xr:uid="{00000000-0005-0000-0000-0000E8020000}"/>
    <cellStyle name="60% - Accent3 3 3" xfId="752" xr:uid="{00000000-0005-0000-0000-0000E9020000}"/>
    <cellStyle name="60% - Accent3 4" xfId="753" xr:uid="{00000000-0005-0000-0000-0000EA020000}"/>
    <cellStyle name="60% - Accent3 5" xfId="754" xr:uid="{00000000-0005-0000-0000-0000EB020000}"/>
    <cellStyle name="60% - Accent3 6" xfId="755" xr:uid="{00000000-0005-0000-0000-0000EC020000}"/>
    <cellStyle name="60% - Accent3 6 2" xfId="756" xr:uid="{00000000-0005-0000-0000-0000ED020000}"/>
    <cellStyle name="60% - Accent3 7" xfId="7801" xr:uid="{00000000-0005-0000-0000-0000841C0000}"/>
    <cellStyle name="60% - Accent4 2" xfId="757" xr:uid="{00000000-0005-0000-0000-0000EE020000}"/>
    <cellStyle name="60% - Accent4 2 2" xfId="758" xr:uid="{00000000-0005-0000-0000-0000EF020000}"/>
    <cellStyle name="60% - Accent4 3" xfId="759" xr:uid="{00000000-0005-0000-0000-0000F0020000}"/>
    <cellStyle name="60% - Accent4 3 2" xfId="760" xr:uid="{00000000-0005-0000-0000-0000F1020000}"/>
    <cellStyle name="60% - Accent4 3 3" xfId="761" xr:uid="{00000000-0005-0000-0000-0000F2020000}"/>
    <cellStyle name="60% - Accent4 4" xfId="762" xr:uid="{00000000-0005-0000-0000-0000F3020000}"/>
    <cellStyle name="60% - Accent4 5" xfId="763" xr:uid="{00000000-0005-0000-0000-0000F4020000}"/>
    <cellStyle name="60% - Accent4 6" xfId="764" xr:uid="{00000000-0005-0000-0000-0000F5020000}"/>
    <cellStyle name="60% - Accent4 6 2" xfId="765" xr:uid="{00000000-0005-0000-0000-0000F6020000}"/>
    <cellStyle name="60% - Accent4 7" xfId="7802" xr:uid="{00000000-0005-0000-0000-0000851C0000}"/>
    <cellStyle name="60% - Accent5 2" xfId="766" xr:uid="{00000000-0005-0000-0000-0000F7020000}"/>
    <cellStyle name="60% - Accent5 2 2" xfId="767" xr:uid="{00000000-0005-0000-0000-0000F8020000}"/>
    <cellStyle name="60% - Accent5 3" xfId="768" xr:uid="{00000000-0005-0000-0000-0000F9020000}"/>
    <cellStyle name="60% - Accent5 3 2" xfId="769" xr:uid="{00000000-0005-0000-0000-0000FA020000}"/>
    <cellStyle name="60% - Accent5 3 3" xfId="770" xr:uid="{00000000-0005-0000-0000-0000FB020000}"/>
    <cellStyle name="60% - Accent5 4" xfId="771" xr:uid="{00000000-0005-0000-0000-0000FC020000}"/>
    <cellStyle name="60% - Accent5 5" xfId="772" xr:uid="{00000000-0005-0000-0000-0000FD020000}"/>
    <cellStyle name="60% - Accent5 6" xfId="773" xr:uid="{00000000-0005-0000-0000-0000FE020000}"/>
    <cellStyle name="60% - Accent5 6 2" xfId="774" xr:uid="{00000000-0005-0000-0000-0000FF020000}"/>
    <cellStyle name="60% - Accent5 7" xfId="7803" xr:uid="{00000000-0005-0000-0000-0000861C0000}"/>
    <cellStyle name="60% - Accent6 2" xfId="775" xr:uid="{00000000-0005-0000-0000-000000030000}"/>
    <cellStyle name="60% - Accent6 2 2" xfId="776" xr:uid="{00000000-0005-0000-0000-000001030000}"/>
    <cellStyle name="60% - Accent6 3" xfId="777" xr:uid="{00000000-0005-0000-0000-000002030000}"/>
    <cellStyle name="60% - Accent6 3 2" xfId="778" xr:uid="{00000000-0005-0000-0000-000003030000}"/>
    <cellStyle name="60% - Accent6 3 3" xfId="779" xr:uid="{00000000-0005-0000-0000-000004030000}"/>
    <cellStyle name="60% - Accent6 4" xfId="780" xr:uid="{00000000-0005-0000-0000-000005030000}"/>
    <cellStyle name="60% - Accent6 5" xfId="781" xr:uid="{00000000-0005-0000-0000-000006030000}"/>
    <cellStyle name="60% - Accent6 6" xfId="782" xr:uid="{00000000-0005-0000-0000-000007030000}"/>
    <cellStyle name="60% - Accent6 6 2" xfId="783" xr:uid="{00000000-0005-0000-0000-000008030000}"/>
    <cellStyle name="60% - Accent6 7" xfId="7804" xr:uid="{00000000-0005-0000-0000-0000871C0000}"/>
    <cellStyle name="Accent1" xfId="7263" builtinId="29" customBuiltin="1"/>
    <cellStyle name="Accent1 2" xfId="784" xr:uid="{00000000-0005-0000-0000-000009030000}"/>
    <cellStyle name="Accent1 2 2" xfId="785" xr:uid="{00000000-0005-0000-0000-00000A030000}"/>
    <cellStyle name="Accent1 3" xfId="786" xr:uid="{00000000-0005-0000-0000-00000B030000}"/>
    <cellStyle name="Accent1 3 2" xfId="787" xr:uid="{00000000-0005-0000-0000-00000C030000}"/>
    <cellStyle name="Accent1 3 3" xfId="788" xr:uid="{00000000-0005-0000-0000-00000D030000}"/>
    <cellStyle name="Accent1 4" xfId="789" xr:uid="{00000000-0005-0000-0000-00000E030000}"/>
    <cellStyle name="Accent2" xfId="7266" builtinId="33" customBuiltin="1"/>
    <cellStyle name="Accent2 2" xfId="790" xr:uid="{00000000-0005-0000-0000-00000F030000}"/>
    <cellStyle name="Accent2 2 2" xfId="791" xr:uid="{00000000-0005-0000-0000-000010030000}"/>
    <cellStyle name="Accent2 3" xfId="792" xr:uid="{00000000-0005-0000-0000-000011030000}"/>
    <cellStyle name="Accent2 3 2" xfId="793" xr:uid="{00000000-0005-0000-0000-000012030000}"/>
    <cellStyle name="Accent2 3 3" xfId="794" xr:uid="{00000000-0005-0000-0000-000013030000}"/>
    <cellStyle name="Accent3" xfId="7269" builtinId="37" customBuiltin="1"/>
    <cellStyle name="Accent3 2" xfId="795" xr:uid="{00000000-0005-0000-0000-000014030000}"/>
    <cellStyle name="Accent3 2 2" xfId="796" xr:uid="{00000000-0005-0000-0000-000015030000}"/>
    <cellStyle name="Accent3 3" xfId="797" xr:uid="{00000000-0005-0000-0000-000016030000}"/>
    <cellStyle name="Accent3 3 2" xfId="798" xr:uid="{00000000-0005-0000-0000-000017030000}"/>
    <cellStyle name="Accent3 3 3" xfId="799" xr:uid="{00000000-0005-0000-0000-000018030000}"/>
    <cellStyle name="Accent3 4" xfId="800" xr:uid="{00000000-0005-0000-0000-000019030000}"/>
    <cellStyle name="Accent4" xfId="7272" builtinId="41" customBuiltin="1"/>
    <cellStyle name="Accent4 2" xfId="801" xr:uid="{00000000-0005-0000-0000-00001A030000}"/>
    <cellStyle name="Accent4 2 2" xfId="802" xr:uid="{00000000-0005-0000-0000-00001B030000}"/>
    <cellStyle name="Accent4 3" xfId="803" xr:uid="{00000000-0005-0000-0000-00001C030000}"/>
    <cellStyle name="Accent4 3 2" xfId="804" xr:uid="{00000000-0005-0000-0000-00001D030000}"/>
    <cellStyle name="Accent4 3 3" xfId="805" xr:uid="{00000000-0005-0000-0000-00001E030000}"/>
    <cellStyle name="Accent4 4" xfId="806" xr:uid="{00000000-0005-0000-0000-00001F030000}"/>
    <cellStyle name="Accent4 5" xfId="807" xr:uid="{00000000-0005-0000-0000-000020030000}"/>
    <cellStyle name="Accent5" xfId="7275" builtinId="45" customBuiltin="1"/>
    <cellStyle name="Accent5 2" xfId="808" xr:uid="{00000000-0005-0000-0000-000021030000}"/>
    <cellStyle name="Accent5 2 2" xfId="809" xr:uid="{00000000-0005-0000-0000-000022030000}"/>
    <cellStyle name="Accent5 3" xfId="810" xr:uid="{00000000-0005-0000-0000-000023030000}"/>
    <cellStyle name="Accent5 3 2" xfId="811" xr:uid="{00000000-0005-0000-0000-000024030000}"/>
    <cellStyle name="Accent5 3 3" xfId="812" xr:uid="{00000000-0005-0000-0000-000025030000}"/>
    <cellStyle name="Accent5 4" xfId="813" xr:uid="{00000000-0005-0000-0000-000026030000}"/>
    <cellStyle name="Accent5 5" xfId="814" xr:uid="{00000000-0005-0000-0000-000027030000}"/>
    <cellStyle name="Accent6" xfId="7278" builtinId="49" customBuiltin="1"/>
    <cellStyle name="Accent6 2" xfId="815" xr:uid="{00000000-0005-0000-0000-000028030000}"/>
    <cellStyle name="Accent6 2 2" xfId="816" xr:uid="{00000000-0005-0000-0000-000029030000}"/>
    <cellStyle name="Accent6 3" xfId="817" xr:uid="{00000000-0005-0000-0000-00002A030000}"/>
    <cellStyle name="Accent6 3 2" xfId="818" xr:uid="{00000000-0005-0000-0000-00002B030000}"/>
    <cellStyle name="Accent6 3 3" xfId="819" xr:uid="{00000000-0005-0000-0000-00002C030000}"/>
    <cellStyle name="Accent6 4" xfId="820" xr:uid="{00000000-0005-0000-0000-00002D030000}"/>
    <cellStyle name="Accent6 5" xfId="821" xr:uid="{00000000-0005-0000-0000-00002E030000}"/>
    <cellStyle name="Bad" xfId="7254" builtinId="27" customBuiltin="1"/>
    <cellStyle name="Bad 2" xfId="822" xr:uid="{00000000-0005-0000-0000-00002F030000}"/>
    <cellStyle name="Bad 2 2" xfId="823" xr:uid="{00000000-0005-0000-0000-000030030000}"/>
    <cellStyle name="Bad 3" xfId="824" xr:uid="{00000000-0005-0000-0000-000031030000}"/>
    <cellStyle name="Bad 3 2" xfId="825" xr:uid="{00000000-0005-0000-0000-000032030000}"/>
    <cellStyle name="Bad 3 3" xfId="826" xr:uid="{00000000-0005-0000-0000-000033030000}"/>
    <cellStyle name="Bad 4" xfId="827" xr:uid="{00000000-0005-0000-0000-000034030000}"/>
    <cellStyle name="Bad 5" xfId="828" xr:uid="{00000000-0005-0000-0000-000035030000}"/>
    <cellStyle name="Calculation" xfId="7257" builtinId="22" customBuiltin="1"/>
    <cellStyle name="Calculation 10" xfId="829" xr:uid="{00000000-0005-0000-0000-000036030000}"/>
    <cellStyle name="Calculation 10 10" xfId="830" xr:uid="{00000000-0005-0000-0000-000037030000}"/>
    <cellStyle name="Calculation 10 10 2" xfId="831" xr:uid="{00000000-0005-0000-0000-000038030000}"/>
    <cellStyle name="Calculation 10 11" xfId="7282" xr:uid="{00000000-0005-0000-0000-000050030000}"/>
    <cellStyle name="Calculation 10 2" xfId="832" xr:uid="{00000000-0005-0000-0000-000039030000}"/>
    <cellStyle name="Calculation 10 2 2" xfId="833" xr:uid="{00000000-0005-0000-0000-00003A030000}"/>
    <cellStyle name="Calculation 10 2 2 2" xfId="834" xr:uid="{00000000-0005-0000-0000-00003B030000}"/>
    <cellStyle name="Calculation 10 2 3" xfId="835" xr:uid="{00000000-0005-0000-0000-00003C030000}"/>
    <cellStyle name="Calculation 10 2 3 2" xfId="836" xr:uid="{00000000-0005-0000-0000-00003D030000}"/>
    <cellStyle name="Calculation 10 2 4" xfId="837" xr:uid="{00000000-0005-0000-0000-00003E030000}"/>
    <cellStyle name="Calculation 10 2 5" xfId="7535" xr:uid="{00000000-0005-0000-0000-000053030000}"/>
    <cellStyle name="Calculation 10 3" xfId="838" xr:uid="{00000000-0005-0000-0000-00003F030000}"/>
    <cellStyle name="Calculation 10 3 2" xfId="839" xr:uid="{00000000-0005-0000-0000-000040030000}"/>
    <cellStyle name="Calculation 10 3 2 2" xfId="840" xr:uid="{00000000-0005-0000-0000-000041030000}"/>
    <cellStyle name="Calculation 10 3 3" xfId="841" xr:uid="{00000000-0005-0000-0000-000042030000}"/>
    <cellStyle name="Calculation 10 3 3 2" xfId="842" xr:uid="{00000000-0005-0000-0000-000043030000}"/>
    <cellStyle name="Calculation 10 3 4" xfId="843" xr:uid="{00000000-0005-0000-0000-000044030000}"/>
    <cellStyle name="Calculation 10 3 5" xfId="7646" xr:uid="{00000000-0005-0000-0000-000059030000}"/>
    <cellStyle name="Calculation 10 4" xfId="844" xr:uid="{00000000-0005-0000-0000-000045030000}"/>
    <cellStyle name="Calculation 10 4 2" xfId="845" xr:uid="{00000000-0005-0000-0000-000046030000}"/>
    <cellStyle name="Calculation 10 4 2 2" xfId="846" xr:uid="{00000000-0005-0000-0000-000047030000}"/>
    <cellStyle name="Calculation 10 5" xfId="847" xr:uid="{00000000-0005-0000-0000-000048030000}"/>
    <cellStyle name="Calculation 10 5 2" xfId="848" xr:uid="{00000000-0005-0000-0000-000049030000}"/>
    <cellStyle name="Calculation 10 5 2 2" xfId="849" xr:uid="{00000000-0005-0000-0000-00004A030000}"/>
    <cellStyle name="Calculation 10 5 3" xfId="850" xr:uid="{00000000-0005-0000-0000-00004B030000}"/>
    <cellStyle name="Calculation 10 6" xfId="851" xr:uid="{00000000-0005-0000-0000-00004C030000}"/>
    <cellStyle name="Calculation 10 6 2" xfId="852" xr:uid="{00000000-0005-0000-0000-00004D030000}"/>
    <cellStyle name="Calculation 10 6 2 2" xfId="853" xr:uid="{00000000-0005-0000-0000-00004E030000}"/>
    <cellStyle name="Calculation 10 6 3" xfId="854" xr:uid="{00000000-0005-0000-0000-00004F030000}"/>
    <cellStyle name="Calculation 10 7" xfId="855" xr:uid="{00000000-0005-0000-0000-000050030000}"/>
    <cellStyle name="Calculation 10 7 2" xfId="856" xr:uid="{00000000-0005-0000-0000-000051030000}"/>
    <cellStyle name="Calculation 10 7 2 2" xfId="857" xr:uid="{00000000-0005-0000-0000-000052030000}"/>
    <cellStyle name="Calculation 10 7 3" xfId="858" xr:uid="{00000000-0005-0000-0000-000053030000}"/>
    <cellStyle name="Calculation 10 8" xfId="859" xr:uid="{00000000-0005-0000-0000-000054030000}"/>
    <cellStyle name="Calculation 10 8 2" xfId="860" xr:uid="{00000000-0005-0000-0000-000055030000}"/>
    <cellStyle name="Calculation 10 8 2 2" xfId="861" xr:uid="{00000000-0005-0000-0000-000056030000}"/>
    <cellStyle name="Calculation 10 8 3" xfId="862" xr:uid="{00000000-0005-0000-0000-000057030000}"/>
    <cellStyle name="Calculation 10 9" xfId="863" xr:uid="{00000000-0005-0000-0000-000058030000}"/>
    <cellStyle name="Calculation 10 9 2" xfId="864" xr:uid="{00000000-0005-0000-0000-000059030000}"/>
    <cellStyle name="Calculation 11" xfId="865" xr:uid="{00000000-0005-0000-0000-00005A030000}"/>
    <cellStyle name="Calculation 11 10" xfId="866" xr:uid="{00000000-0005-0000-0000-00005B030000}"/>
    <cellStyle name="Calculation 11 10 2" xfId="867" xr:uid="{00000000-0005-0000-0000-00005C030000}"/>
    <cellStyle name="Calculation 11 11" xfId="7283" xr:uid="{00000000-0005-0000-0000-000074030000}"/>
    <cellStyle name="Calculation 11 2" xfId="868" xr:uid="{00000000-0005-0000-0000-00005D030000}"/>
    <cellStyle name="Calculation 11 2 2" xfId="869" xr:uid="{00000000-0005-0000-0000-00005E030000}"/>
    <cellStyle name="Calculation 11 2 2 2" xfId="870" xr:uid="{00000000-0005-0000-0000-00005F030000}"/>
    <cellStyle name="Calculation 11 2 3" xfId="871" xr:uid="{00000000-0005-0000-0000-000060030000}"/>
    <cellStyle name="Calculation 11 2 3 2" xfId="872" xr:uid="{00000000-0005-0000-0000-000061030000}"/>
    <cellStyle name="Calculation 11 2 4" xfId="873" xr:uid="{00000000-0005-0000-0000-000062030000}"/>
    <cellStyle name="Calculation 11 2 5" xfId="7536" xr:uid="{00000000-0005-0000-0000-000077030000}"/>
    <cellStyle name="Calculation 11 3" xfId="874" xr:uid="{00000000-0005-0000-0000-000063030000}"/>
    <cellStyle name="Calculation 11 3 2" xfId="875" xr:uid="{00000000-0005-0000-0000-000064030000}"/>
    <cellStyle name="Calculation 11 3 2 2" xfId="876" xr:uid="{00000000-0005-0000-0000-000065030000}"/>
    <cellStyle name="Calculation 11 3 3" xfId="877" xr:uid="{00000000-0005-0000-0000-000066030000}"/>
    <cellStyle name="Calculation 11 3 3 2" xfId="878" xr:uid="{00000000-0005-0000-0000-000067030000}"/>
    <cellStyle name="Calculation 11 3 4" xfId="879" xr:uid="{00000000-0005-0000-0000-000068030000}"/>
    <cellStyle name="Calculation 11 3 5" xfId="7526" xr:uid="{00000000-0005-0000-0000-00007D030000}"/>
    <cellStyle name="Calculation 11 4" xfId="880" xr:uid="{00000000-0005-0000-0000-000069030000}"/>
    <cellStyle name="Calculation 11 4 2" xfId="881" xr:uid="{00000000-0005-0000-0000-00006A030000}"/>
    <cellStyle name="Calculation 11 4 2 2" xfId="882" xr:uid="{00000000-0005-0000-0000-00006B030000}"/>
    <cellStyle name="Calculation 11 5" xfId="883" xr:uid="{00000000-0005-0000-0000-00006C030000}"/>
    <cellStyle name="Calculation 11 5 2" xfId="884" xr:uid="{00000000-0005-0000-0000-00006D030000}"/>
    <cellStyle name="Calculation 11 5 2 2" xfId="885" xr:uid="{00000000-0005-0000-0000-00006E030000}"/>
    <cellStyle name="Calculation 11 5 3" xfId="886" xr:uid="{00000000-0005-0000-0000-00006F030000}"/>
    <cellStyle name="Calculation 11 6" xfId="887" xr:uid="{00000000-0005-0000-0000-000070030000}"/>
    <cellStyle name="Calculation 11 6 2" xfId="888" xr:uid="{00000000-0005-0000-0000-000071030000}"/>
    <cellStyle name="Calculation 11 6 2 2" xfId="889" xr:uid="{00000000-0005-0000-0000-000072030000}"/>
    <cellStyle name="Calculation 11 6 3" xfId="890" xr:uid="{00000000-0005-0000-0000-000073030000}"/>
    <cellStyle name="Calculation 11 7" xfId="891" xr:uid="{00000000-0005-0000-0000-000074030000}"/>
    <cellStyle name="Calculation 11 7 2" xfId="892" xr:uid="{00000000-0005-0000-0000-000075030000}"/>
    <cellStyle name="Calculation 11 7 2 2" xfId="893" xr:uid="{00000000-0005-0000-0000-000076030000}"/>
    <cellStyle name="Calculation 11 7 3" xfId="894" xr:uid="{00000000-0005-0000-0000-000077030000}"/>
    <cellStyle name="Calculation 11 8" xfId="895" xr:uid="{00000000-0005-0000-0000-000078030000}"/>
    <cellStyle name="Calculation 11 8 2" xfId="896" xr:uid="{00000000-0005-0000-0000-000079030000}"/>
    <cellStyle name="Calculation 11 8 2 2" xfId="897" xr:uid="{00000000-0005-0000-0000-00007A030000}"/>
    <cellStyle name="Calculation 11 8 3" xfId="898" xr:uid="{00000000-0005-0000-0000-00007B030000}"/>
    <cellStyle name="Calculation 11 9" xfId="899" xr:uid="{00000000-0005-0000-0000-00007C030000}"/>
    <cellStyle name="Calculation 11 9 2" xfId="900" xr:uid="{00000000-0005-0000-0000-00007D030000}"/>
    <cellStyle name="Calculation 12" xfId="901" xr:uid="{00000000-0005-0000-0000-00007E030000}"/>
    <cellStyle name="Calculation 12 10" xfId="902" xr:uid="{00000000-0005-0000-0000-00007F030000}"/>
    <cellStyle name="Calculation 12 10 2" xfId="903" xr:uid="{00000000-0005-0000-0000-000080030000}"/>
    <cellStyle name="Calculation 12 11" xfId="7284" xr:uid="{00000000-0005-0000-0000-000098030000}"/>
    <cellStyle name="Calculation 12 2" xfId="904" xr:uid="{00000000-0005-0000-0000-000081030000}"/>
    <cellStyle name="Calculation 12 2 2" xfId="905" xr:uid="{00000000-0005-0000-0000-000082030000}"/>
    <cellStyle name="Calculation 12 2 2 2" xfId="906" xr:uid="{00000000-0005-0000-0000-000083030000}"/>
    <cellStyle name="Calculation 12 2 3" xfId="907" xr:uid="{00000000-0005-0000-0000-000084030000}"/>
    <cellStyle name="Calculation 12 2 3 2" xfId="908" xr:uid="{00000000-0005-0000-0000-000085030000}"/>
    <cellStyle name="Calculation 12 2 4" xfId="909" xr:uid="{00000000-0005-0000-0000-000086030000}"/>
    <cellStyle name="Calculation 12 2 5" xfId="7537" xr:uid="{00000000-0005-0000-0000-00009B030000}"/>
    <cellStyle name="Calculation 12 3" xfId="910" xr:uid="{00000000-0005-0000-0000-000087030000}"/>
    <cellStyle name="Calculation 12 3 2" xfId="911" xr:uid="{00000000-0005-0000-0000-000088030000}"/>
    <cellStyle name="Calculation 12 3 2 2" xfId="912" xr:uid="{00000000-0005-0000-0000-000089030000}"/>
    <cellStyle name="Calculation 12 3 3" xfId="913" xr:uid="{00000000-0005-0000-0000-00008A030000}"/>
    <cellStyle name="Calculation 12 3 3 2" xfId="914" xr:uid="{00000000-0005-0000-0000-00008B030000}"/>
    <cellStyle name="Calculation 12 3 4" xfId="915" xr:uid="{00000000-0005-0000-0000-00008C030000}"/>
    <cellStyle name="Calculation 12 3 5" xfId="7645" xr:uid="{00000000-0005-0000-0000-0000A1030000}"/>
    <cellStyle name="Calculation 12 4" xfId="916" xr:uid="{00000000-0005-0000-0000-00008D030000}"/>
    <cellStyle name="Calculation 12 4 2" xfId="917" xr:uid="{00000000-0005-0000-0000-00008E030000}"/>
    <cellStyle name="Calculation 12 4 2 2" xfId="918" xr:uid="{00000000-0005-0000-0000-00008F030000}"/>
    <cellStyle name="Calculation 12 5" xfId="919" xr:uid="{00000000-0005-0000-0000-000090030000}"/>
    <cellStyle name="Calculation 12 5 2" xfId="920" xr:uid="{00000000-0005-0000-0000-000091030000}"/>
    <cellStyle name="Calculation 12 5 2 2" xfId="921" xr:uid="{00000000-0005-0000-0000-000092030000}"/>
    <cellStyle name="Calculation 12 5 3" xfId="922" xr:uid="{00000000-0005-0000-0000-000093030000}"/>
    <cellStyle name="Calculation 12 6" xfId="923" xr:uid="{00000000-0005-0000-0000-000094030000}"/>
    <cellStyle name="Calculation 12 6 2" xfId="924" xr:uid="{00000000-0005-0000-0000-000095030000}"/>
    <cellStyle name="Calculation 12 6 2 2" xfId="925" xr:uid="{00000000-0005-0000-0000-000096030000}"/>
    <cellStyle name="Calculation 12 6 3" xfId="926" xr:uid="{00000000-0005-0000-0000-000097030000}"/>
    <cellStyle name="Calculation 12 7" xfId="927" xr:uid="{00000000-0005-0000-0000-000098030000}"/>
    <cellStyle name="Calculation 12 7 2" xfId="928" xr:uid="{00000000-0005-0000-0000-000099030000}"/>
    <cellStyle name="Calculation 12 7 2 2" xfId="929" xr:uid="{00000000-0005-0000-0000-00009A030000}"/>
    <cellStyle name="Calculation 12 7 3" xfId="930" xr:uid="{00000000-0005-0000-0000-00009B030000}"/>
    <cellStyle name="Calculation 12 8" xfId="931" xr:uid="{00000000-0005-0000-0000-00009C030000}"/>
    <cellStyle name="Calculation 12 8 2" xfId="932" xr:uid="{00000000-0005-0000-0000-00009D030000}"/>
    <cellStyle name="Calculation 12 8 2 2" xfId="933" xr:uid="{00000000-0005-0000-0000-00009E030000}"/>
    <cellStyle name="Calculation 12 8 3" xfId="934" xr:uid="{00000000-0005-0000-0000-00009F030000}"/>
    <cellStyle name="Calculation 12 9" xfId="935" xr:uid="{00000000-0005-0000-0000-0000A0030000}"/>
    <cellStyle name="Calculation 12 9 2" xfId="936" xr:uid="{00000000-0005-0000-0000-0000A1030000}"/>
    <cellStyle name="Calculation 13" xfId="937" xr:uid="{00000000-0005-0000-0000-0000A2030000}"/>
    <cellStyle name="Calculation 13 10" xfId="938" xr:uid="{00000000-0005-0000-0000-0000A3030000}"/>
    <cellStyle name="Calculation 13 10 2" xfId="939" xr:uid="{00000000-0005-0000-0000-0000A4030000}"/>
    <cellStyle name="Calculation 13 11" xfId="7285" xr:uid="{00000000-0005-0000-0000-0000BC030000}"/>
    <cellStyle name="Calculation 13 2" xfId="940" xr:uid="{00000000-0005-0000-0000-0000A5030000}"/>
    <cellStyle name="Calculation 13 2 2" xfId="941" xr:uid="{00000000-0005-0000-0000-0000A6030000}"/>
    <cellStyle name="Calculation 13 2 2 2" xfId="942" xr:uid="{00000000-0005-0000-0000-0000A7030000}"/>
    <cellStyle name="Calculation 13 2 3" xfId="943" xr:uid="{00000000-0005-0000-0000-0000A8030000}"/>
    <cellStyle name="Calculation 13 2 3 2" xfId="944" xr:uid="{00000000-0005-0000-0000-0000A9030000}"/>
    <cellStyle name="Calculation 13 2 4" xfId="945" xr:uid="{00000000-0005-0000-0000-0000AA030000}"/>
    <cellStyle name="Calculation 13 2 5" xfId="7538" xr:uid="{00000000-0005-0000-0000-0000BF030000}"/>
    <cellStyle name="Calculation 13 3" xfId="946" xr:uid="{00000000-0005-0000-0000-0000AB030000}"/>
    <cellStyle name="Calculation 13 3 2" xfId="947" xr:uid="{00000000-0005-0000-0000-0000AC030000}"/>
    <cellStyle name="Calculation 13 3 2 2" xfId="948" xr:uid="{00000000-0005-0000-0000-0000AD030000}"/>
    <cellStyle name="Calculation 13 3 3" xfId="949" xr:uid="{00000000-0005-0000-0000-0000AE030000}"/>
    <cellStyle name="Calculation 13 3 3 2" xfId="950" xr:uid="{00000000-0005-0000-0000-0000AF030000}"/>
    <cellStyle name="Calculation 13 3 4" xfId="951" xr:uid="{00000000-0005-0000-0000-0000B0030000}"/>
    <cellStyle name="Calculation 13 3 5" xfId="7644" xr:uid="{00000000-0005-0000-0000-0000C5030000}"/>
    <cellStyle name="Calculation 13 4" xfId="952" xr:uid="{00000000-0005-0000-0000-0000B1030000}"/>
    <cellStyle name="Calculation 13 4 2" xfId="953" xr:uid="{00000000-0005-0000-0000-0000B2030000}"/>
    <cellStyle name="Calculation 13 4 2 2" xfId="954" xr:uid="{00000000-0005-0000-0000-0000B3030000}"/>
    <cellStyle name="Calculation 13 5" xfId="955" xr:uid="{00000000-0005-0000-0000-0000B4030000}"/>
    <cellStyle name="Calculation 13 5 2" xfId="956" xr:uid="{00000000-0005-0000-0000-0000B5030000}"/>
    <cellStyle name="Calculation 13 5 2 2" xfId="957" xr:uid="{00000000-0005-0000-0000-0000B6030000}"/>
    <cellStyle name="Calculation 13 5 3" xfId="958" xr:uid="{00000000-0005-0000-0000-0000B7030000}"/>
    <cellStyle name="Calculation 13 6" xfId="959" xr:uid="{00000000-0005-0000-0000-0000B8030000}"/>
    <cellStyle name="Calculation 13 6 2" xfId="960" xr:uid="{00000000-0005-0000-0000-0000B9030000}"/>
    <cellStyle name="Calculation 13 6 2 2" xfId="961" xr:uid="{00000000-0005-0000-0000-0000BA030000}"/>
    <cellStyle name="Calculation 13 6 3" xfId="962" xr:uid="{00000000-0005-0000-0000-0000BB030000}"/>
    <cellStyle name="Calculation 13 7" xfId="963" xr:uid="{00000000-0005-0000-0000-0000BC030000}"/>
    <cellStyle name="Calculation 13 7 2" xfId="964" xr:uid="{00000000-0005-0000-0000-0000BD030000}"/>
    <cellStyle name="Calculation 13 7 2 2" xfId="965" xr:uid="{00000000-0005-0000-0000-0000BE030000}"/>
    <cellStyle name="Calculation 13 7 3" xfId="966" xr:uid="{00000000-0005-0000-0000-0000BF030000}"/>
    <cellStyle name="Calculation 13 8" xfId="967" xr:uid="{00000000-0005-0000-0000-0000C0030000}"/>
    <cellStyle name="Calculation 13 8 2" xfId="968" xr:uid="{00000000-0005-0000-0000-0000C1030000}"/>
    <cellStyle name="Calculation 13 8 2 2" xfId="969" xr:uid="{00000000-0005-0000-0000-0000C2030000}"/>
    <cellStyle name="Calculation 13 8 3" xfId="970" xr:uid="{00000000-0005-0000-0000-0000C3030000}"/>
    <cellStyle name="Calculation 13 9" xfId="971" xr:uid="{00000000-0005-0000-0000-0000C4030000}"/>
    <cellStyle name="Calculation 13 9 2" xfId="972" xr:uid="{00000000-0005-0000-0000-0000C5030000}"/>
    <cellStyle name="Calculation 2" xfId="973" xr:uid="{00000000-0005-0000-0000-0000C6030000}"/>
    <cellStyle name="Calculation 2 10" xfId="974" xr:uid="{00000000-0005-0000-0000-0000C7030000}"/>
    <cellStyle name="Calculation 2 10 10" xfId="975" xr:uid="{00000000-0005-0000-0000-0000C8030000}"/>
    <cellStyle name="Calculation 2 10 11" xfId="7286" xr:uid="{00000000-0005-0000-0000-0000E1030000}"/>
    <cellStyle name="Calculation 2 10 2" xfId="976" xr:uid="{00000000-0005-0000-0000-0000C9030000}"/>
    <cellStyle name="Calculation 2 10 2 2" xfId="977" xr:uid="{00000000-0005-0000-0000-0000CA030000}"/>
    <cellStyle name="Calculation 2 10 2 3" xfId="978" xr:uid="{00000000-0005-0000-0000-0000CB030000}"/>
    <cellStyle name="Calculation 2 10 2 4" xfId="7539" xr:uid="{00000000-0005-0000-0000-0000E3030000}"/>
    <cellStyle name="Calculation 2 10 3" xfId="979" xr:uid="{00000000-0005-0000-0000-0000CC030000}"/>
    <cellStyle name="Calculation 2 10 3 2" xfId="980" xr:uid="{00000000-0005-0000-0000-0000CD030000}"/>
    <cellStyle name="Calculation 2 10 3 3" xfId="981" xr:uid="{00000000-0005-0000-0000-0000CE030000}"/>
    <cellStyle name="Calculation 2 10 3 4" xfId="982" xr:uid="{00000000-0005-0000-0000-0000CF030000}"/>
    <cellStyle name="Calculation 2 10 3 5" xfId="7525" xr:uid="{00000000-0005-0000-0000-0000E6030000}"/>
    <cellStyle name="Calculation 2 10 4" xfId="983" xr:uid="{00000000-0005-0000-0000-0000D0030000}"/>
    <cellStyle name="Calculation 2 10 4 2" xfId="984" xr:uid="{00000000-0005-0000-0000-0000D1030000}"/>
    <cellStyle name="Calculation 2 10 4 3" xfId="985" xr:uid="{00000000-0005-0000-0000-0000D2030000}"/>
    <cellStyle name="Calculation 2 10 5" xfId="986" xr:uid="{00000000-0005-0000-0000-0000D3030000}"/>
    <cellStyle name="Calculation 2 10 5 2" xfId="987" xr:uid="{00000000-0005-0000-0000-0000D4030000}"/>
    <cellStyle name="Calculation 2 10 5 3" xfId="988" xr:uid="{00000000-0005-0000-0000-0000D5030000}"/>
    <cellStyle name="Calculation 2 10 6" xfId="989" xr:uid="{00000000-0005-0000-0000-0000D6030000}"/>
    <cellStyle name="Calculation 2 10 6 2" xfId="990" xr:uid="{00000000-0005-0000-0000-0000D7030000}"/>
    <cellStyle name="Calculation 2 10 6 3" xfId="991" xr:uid="{00000000-0005-0000-0000-0000D8030000}"/>
    <cellStyle name="Calculation 2 10 7" xfId="992" xr:uid="{00000000-0005-0000-0000-0000D9030000}"/>
    <cellStyle name="Calculation 2 10 7 2" xfId="993" xr:uid="{00000000-0005-0000-0000-0000DA030000}"/>
    <cellStyle name="Calculation 2 10 7 3" xfId="994" xr:uid="{00000000-0005-0000-0000-0000DB030000}"/>
    <cellStyle name="Calculation 2 10 8" xfId="995" xr:uid="{00000000-0005-0000-0000-0000DC030000}"/>
    <cellStyle name="Calculation 2 10 8 2" xfId="996" xr:uid="{00000000-0005-0000-0000-0000DD030000}"/>
    <cellStyle name="Calculation 2 10 8 3" xfId="997" xr:uid="{00000000-0005-0000-0000-0000DE030000}"/>
    <cellStyle name="Calculation 2 10 9" xfId="998" xr:uid="{00000000-0005-0000-0000-0000DF030000}"/>
    <cellStyle name="Calculation 2 11" xfId="999" xr:uid="{00000000-0005-0000-0000-0000E0030000}"/>
    <cellStyle name="Calculation 2 11 10" xfId="1000" xr:uid="{00000000-0005-0000-0000-0000E1030000}"/>
    <cellStyle name="Calculation 2 11 11" xfId="7287" xr:uid="{00000000-0005-0000-0000-0000FA030000}"/>
    <cellStyle name="Calculation 2 11 2" xfId="1001" xr:uid="{00000000-0005-0000-0000-0000E2030000}"/>
    <cellStyle name="Calculation 2 11 2 2" xfId="1002" xr:uid="{00000000-0005-0000-0000-0000E3030000}"/>
    <cellStyle name="Calculation 2 11 2 3" xfId="1003" xr:uid="{00000000-0005-0000-0000-0000E4030000}"/>
    <cellStyle name="Calculation 2 11 2 4" xfId="7540" xr:uid="{00000000-0005-0000-0000-0000FC030000}"/>
    <cellStyle name="Calculation 2 11 3" xfId="1004" xr:uid="{00000000-0005-0000-0000-0000E5030000}"/>
    <cellStyle name="Calculation 2 11 3 2" xfId="1005" xr:uid="{00000000-0005-0000-0000-0000E6030000}"/>
    <cellStyle name="Calculation 2 11 3 3" xfId="1006" xr:uid="{00000000-0005-0000-0000-0000E7030000}"/>
    <cellStyle name="Calculation 2 11 3 4" xfId="1007" xr:uid="{00000000-0005-0000-0000-0000E8030000}"/>
    <cellStyle name="Calculation 2 11 3 5" xfId="7643" xr:uid="{00000000-0005-0000-0000-0000FF030000}"/>
    <cellStyle name="Calculation 2 11 4" xfId="1008" xr:uid="{00000000-0005-0000-0000-0000E9030000}"/>
    <cellStyle name="Calculation 2 11 4 2" xfId="1009" xr:uid="{00000000-0005-0000-0000-0000EA030000}"/>
    <cellStyle name="Calculation 2 11 4 3" xfId="1010" xr:uid="{00000000-0005-0000-0000-0000EB030000}"/>
    <cellStyle name="Calculation 2 11 5" xfId="1011" xr:uid="{00000000-0005-0000-0000-0000EC030000}"/>
    <cellStyle name="Calculation 2 11 5 2" xfId="1012" xr:uid="{00000000-0005-0000-0000-0000ED030000}"/>
    <cellStyle name="Calculation 2 11 5 3" xfId="1013" xr:uid="{00000000-0005-0000-0000-0000EE030000}"/>
    <cellStyle name="Calculation 2 11 6" xfId="1014" xr:uid="{00000000-0005-0000-0000-0000EF030000}"/>
    <cellStyle name="Calculation 2 11 6 2" xfId="1015" xr:uid="{00000000-0005-0000-0000-0000F0030000}"/>
    <cellStyle name="Calculation 2 11 6 3" xfId="1016" xr:uid="{00000000-0005-0000-0000-0000F1030000}"/>
    <cellStyle name="Calculation 2 11 7" xfId="1017" xr:uid="{00000000-0005-0000-0000-0000F2030000}"/>
    <cellStyle name="Calculation 2 11 7 2" xfId="1018" xr:uid="{00000000-0005-0000-0000-0000F3030000}"/>
    <cellStyle name="Calculation 2 11 7 3" xfId="1019" xr:uid="{00000000-0005-0000-0000-0000F4030000}"/>
    <cellStyle name="Calculation 2 11 8" xfId="1020" xr:uid="{00000000-0005-0000-0000-0000F5030000}"/>
    <cellStyle name="Calculation 2 11 8 2" xfId="1021" xr:uid="{00000000-0005-0000-0000-0000F6030000}"/>
    <cellStyle name="Calculation 2 11 8 3" xfId="1022" xr:uid="{00000000-0005-0000-0000-0000F7030000}"/>
    <cellStyle name="Calculation 2 11 9" xfId="1023" xr:uid="{00000000-0005-0000-0000-0000F8030000}"/>
    <cellStyle name="Calculation 2 12" xfId="1024" xr:uid="{00000000-0005-0000-0000-0000F9030000}"/>
    <cellStyle name="Calculation 2 12 10" xfId="1025" xr:uid="{00000000-0005-0000-0000-0000FA030000}"/>
    <cellStyle name="Calculation 2 12 11" xfId="7288" xr:uid="{00000000-0005-0000-0000-000013040000}"/>
    <cellStyle name="Calculation 2 12 2" xfId="1026" xr:uid="{00000000-0005-0000-0000-0000FB030000}"/>
    <cellStyle name="Calculation 2 12 2 2" xfId="1027" xr:uid="{00000000-0005-0000-0000-0000FC030000}"/>
    <cellStyle name="Calculation 2 12 2 3" xfId="1028" xr:uid="{00000000-0005-0000-0000-0000FD030000}"/>
    <cellStyle name="Calculation 2 12 2 4" xfId="7541" xr:uid="{00000000-0005-0000-0000-000015040000}"/>
    <cellStyle name="Calculation 2 12 3" xfId="1029" xr:uid="{00000000-0005-0000-0000-0000FE030000}"/>
    <cellStyle name="Calculation 2 12 3 2" xfId="1030" xr:uid="{00000000-0005-0000-0000-0000FF030000}"/>
    <cellStyle name="Calculation 2 12 3 3" xfId="1031" xr:uid="{00000000-0005-0000-0000-000000040000}"/>
    <cellStyle name="Calculation 2 12 3 4" xfId="1032" xr:uid="{00000000-0005-0000-0000-000001040000}"/>
    <cellStyle name="Calculation 2 12 3 5" xfId="7524" xr:uid="{00000000-0005-0000-0000-000018040000}"/>
    <cellStyle name="Calculation 2 12 4" xfId="1033" xr:uid="{00000000-0005-0000-0000-000002040000}"/>
    <cellStyle name="Calculation 2 12 4 2" xfId="1034" xr:uid="{00000000-0005-0000-0000-000003040000}"/>
    <cellStyle name="Calculation 2 12 4 3" xfId="1035" xr:uid="{00000000-0005-0000-0000-000004040000}"/>
    <cellStyle name="Calculation 2 12 5" xfId="1036" xr:uid="{00000000-0005-0000-0000-000005040000}"/>
    <cellStyle name="Calculation 2 12 5 2" xfId="1037" xr:uid="{00000000-0005-0000-0000-000006040000}"/>
    <cellStyle name="Calculation 2 12 5 3" xfId="1038" xr:uid="{00000000-0005-0000-0000-000007040000}"/>
    <cellStyle name="Calculation 2 12 6" xfId="1039" xr:uid="{00000000-0005-0000-0000-000008040000}"/>
    <cellStyle name="Calculation 2 12 6 2" xfId="1040" xr:uid="{00000000-0005-0000-0000-000009040000}"/>
    <cellStyle name="Calculation 2 12 6 3" xfId="1041" xr:uid="{00000000-0005-0000-0000-00000A040000}"/>
    <cellStyle name="Calculation 2 12 7" xfId="1042" xr:uid="{00000000-0005-0000-0000-00000B040000}"/>
    <cellStyle name="Calculation 2 12 7 2" xfId="1043" xr:uid="{00000000-0005-0000-0000-00000C040000}"/>
    <cellStyle name="Calculation 2 12 7 3" xfId="1044" xr:uid="{00000000-0005-0000-0000-00000D040000}"/>
    <cellStyle name="Calculation 2 12 8" xfId="1045" xr:uid="{00000000-0005-0000-0000-00000E040000}"/>
    <cellStyle name="Calculation 2 12 8 2" xfId="1046" xr:uid="{00000000-0005-0000-0000-00000F040000}"/>
    <cellStyle name="Calculation 2 12 8 3" xfId="1047" xr:uid="{00000000-0005-0000-0000-000010040000}"/>
    <cellStyle name="Calculation 2 12 9" xfId="1048" xr:uid="{00000000-0005-0000-0000-000011040000}"/>
    <cellStyle name="Calculation 2 2" xfId="1049" xr:uid="{00000000-0005-0000-0000-000012040000}"/>
    <cellStyle name="Calculation 2 2 10" xfId="1050" xr:uid="{00000000-0005-0000-0000-000013040000}"/>
    <cellStyle name="Calculation 2 2 10 2" xfId="1051" xr:uid="{00000000-0005-0000-0000-000014040000}"/>
    <cellStyle name="Calculation 2 2 11" xfId="7289" xr:uid="{00000000-0005-0000-0000-00002C040000}"/>
    <cellStyle name="Calculation 2 2 2" xfId="1052" xr:uid="{00000000-0005-0000-0000-000015040000}"/>
    <cellStyle name="Calculation 2 2 2 2" xfId="1053" xr:uid="{00000000-0005-0000-0000-000016040000}"/>
    <cellStyle name="Calculation 2 2 2 2 2" xfId="1054" xr:uid="{00000000-0005-0000-0000-000017040000}"/>
    <cellStyle name="Calculation 2 2 2 3" xfId="1055" xr:uid="{00000000-0005-0000-0000-000018040000}"/>
    <cellStyle name="Calculation 2 2 2 3 2" xfId="1056" xr:uid="{00000000-0005-0000-0000-000019040000}"/>
    <cellStyle name="Calculation 2 2 2 4" xfId="1057" xr:uid="{00000000-0005-0000-0000-00001A040000}"/>
    <cellStyle name="Calculation 2 2 2 5" xfId="7542" xr:uid="{00000000-0005-0000-0000-00002F040000}"/>
    <cellStyle name="Calculation 2 2 3" xfId="1058" xr:uid="{00000000-0005-0000-0000-00001B040000}"/>
    <cellStyle name="Calculation 2 2 3 2" xfId="1059" xr:uid="{00000000-0005-0000-0000-00001C040000}"/>
    <cellStyle name="Calculation 2 2 3 2 2" xfId="1060" xr:uid="{00000000-0005-0000-0000-00001D040000}"/>
    <cellStyle name="Calculation 2 2 3 3" xfId="1061" xr:uid="{00000000-0005-0000-0000-00001E040000}"/>
    <cellStyle name="Calculation 2 2 3 3 2" xfId="1062" xr:uid="{00000000-0005-0000-0000-00001F040000}"/>
    <cellStyle name="Calculation 2 2 3 4" xfId="1063" xr:uid="{00000000-0005-0000-0000-000020040000}"/>
    <cellStyle name="Calculation 2 2 3 5" xfId="7523" xr:uid="{00000000-0005-0000-0000-000035040000}"/>
    <cellStyle name="Calculation 2 2 4" xfId="1064" xr:uid="{00000000-0005-0000-0000-000021040000}"/>
    <cellStyle name="Calculation 2 2 4 2" xfId="1065" xr:uid="{00000000-0005-0000-0000-000022040000}"/>
    <cellStyle name="Calculation 2 2 4 2 2" xfId="1066" xr:uid="{00000000-0005-0000-0000-000023040000}"/>
    <cellStyle name="Calculation 2 2 5" xfId="1067" xr:uid="{00000000-0005-0000-0000-000024040000}"/>
    <cellStyle name="Calculation 2 2 5 2" xfId="1068" xr:uid="{00000000-0005-0000-0000-000025040000}"/>
    <cellStyle name="Calculation 2 2 5 2 2" xfId="1069" xr:uid="{00000000-0005-0000-0000-000026040000}"/>
    <cellStyle name="Calculation 2 2 5 3" xfId="1070" xr:uid="{00000000-0005-0000-0000-000027040000}"/>
    <cellStyle name="Calculation 2 2 6" xfId="1071" xr:uid="{00000000-0005-0000-0000-000028040000}"/>
    <cellStyle name="Calculation 2 2 6 2" xfId="1072" xr:uid="{00000000-0005-0000-0000-000029040000}"/>
    <cellStyle name="Calculation 2 2 6 2 2" xfId="1073" xr:uid="{00000000-0005-0000-0000-00002A040000}"/>
    <cellStyle name="Calculation 2 2 6 3" xfId="1074" xr:uid="{00000000-0005-0000-0000-00002B040000}"/>
    <cellStyle name="Calculation 2 2 7" xfId="1075" xr:uid="{00000000-0005-0000-0000-00002C040000}"/>
    <cellStyle name="Calculation 2 2 7 2" xfId="1076" xr:uid="{00000000-0005-0000-0000-00002D040000}"/>
    <cellStyle name="Calculation 2 2 7 2 2" xfId="1077" xr:uid="{00000000-0005-0000-0000-00002E040000}"/>
    <cellStyle name="Calculation 2 2 7 3" xfId="1078" xr:uid="{00000000-0005-0000-0000-00002F040000}"/>
    <cellStyle name="Calculation 2 2 8" xfId="1079" xr:uid="{00000000-0005-0000-0000-000030040000}"/>
    <cellStyle name="Calculation 2 2 8 2" xfId="1080" xr:uid="{00000000-0005-0000-0000-000031040000}"/>
    <cellStyle name="Calculation 2 2 8 2 2" xfId="1081" xr:uid="{00000000-0005-0000-0000-000032040000}"/>
    <cellStyle name="Calculation 2 2 8 3" xfId="1082" xr:uid="{00000000-0005-0000-0000-000033040000}"/>
    <cellStyle name="Calculation 2 2 9" xfId="1083" xr:uid="{00000000-0005-0000-0000-000034040000}"/>
    <cellStyle name="Calculation 2 2 9 2" xfId="1084" xr:uid="{00000000-0005-0000-0000-000035040000}"/>
    <cellStyle name="Calculation 2 3" xfId="1085" xr:uid="{00000000-0005-0000-0000-000036040000}"/>
    <cellStyle name="Calculation 2 3 10" xfId="1086" xr:uid="{00000000-0005-0000-0000-000037040000}"/>
    <cellStyle name="Calculation 2 3 10 2" xfId="1087" xr:uid="{00000000-0005-0000-0000-000038040000}"/>
    <cellStyle name="Calculation 2 3 11" xfId="7290" xr:uid="{00000000-0005-0000-0000-000050040000}"/>
    <cellStyle name="Calculation 2 3 2" xfId="1088" xr:uid="{00000000-0005-0000-0000-000039040000}"/>
    <cellStyle name="Calculation 2 3 2 2" xfId="1089" xr:uid="{00000000-0005-0000-0000-00003A040000}"/>
    <cellStyle name="Calculation 2 3 2 2 2" xfId="1090" xr:uid="{00000000-0005-0000-0000-00003B040000}"/>
    <cellStyle name="Calculation 2 3 2 3" xfId="1091" xr:uid="{00000000-0005-0000-0000-00003C040000}"/>
    <cellStyle name="Calculation 2 3 2 3 2" xfId="1092" xr:uid="{00000000-0005-0000-0000-00003D040000}"/>
    <cellStyle name="Calculation 2 3 2 4" xfId="1093" xr:uid="{00000000-0005-0000-0000-00003E040000}"/>
    <cellStyle name="Calculation 2 3 2 5" xfId="7543" xr:uid="{00000000-0005-0000-0000-000053040000}"/>
    <cellStyle name="Calculation 2 3 3" xfId="1094" xr:uid="{00000000-0005-0000-0000-00003F040000}"/>
    <cellStyle name="Calculation 2 3 3 2" xfId="1095" xr:uid="{00000000-0005-0000-0000-000040040000}"/>
    <cellStyle name="Calculation 2 3 3 2 2" xfId="1096" xr:uid="{00000000-0005-0000-0000-000041040000}"/>
    <cellStyle name="Calculation 2 3 3 3" xfId="1097" xr:uid="{00000000-0005-0000-0000-000042040000}"/>
    <cellStyle name="Calculation 2 3 3 3 2" xfId="1098" xr:uid="{00000000-0005-0000-0000-000043040000}"/>
    <cellStyle name="Calculation 2 3 3 4" xfId="1099" xr:uid="{00000000-0005-0000-0000-000044040000}"/>
    <cellStyle name="Calculation 2 3 3 5" xfId="7522" xr:uid="{00000000-0005-0000-0000-000059040000}"/>
    <cellStyle name="Calculation 2 3 4" xfId="1100" xr:uid="{00000000-0005-0000-0000-000045040000}"/>
    <cellStyle name="Calculation 2 3 4 2" xfId="1101" xr:uid="{00000000-0005-0000-0000-000046040000}"/>
    <cellStyle name="Calculation 2 3 4 2 2" xfId="1102" xr:uid="{00000000-0005-0000-0000-000047040000}"/>
    <cellStyle name="Calculation 2 3 5" xfId="1103" xr:uid="{00000000-0005-0000-0000-000048040000}"/>
    <cellStyle name="Calculation 2 3 5 2" xfId="1104" xr:uid="{00000000-0005-0000-0000-000049040000}"/>
    <cellStyle name="Calculation 2 3 5 2 2" xfId="1105" xr:uid="{00000000-0005-0000-0000-00004A040000}"/>
    <cellStyle name="Calculation 2 3 5 3" xfId="1106" xr:uid="{00000000-0005-0000-0000-00004B040000}"/>
    <cellStyle name="Calculation 2 3 6" xfId="1107" xr:uid="{00000000-0005-0000-0000-00004C040000}"/>
    <cellStyle name="Calculation 2 3 6 2" xfId="1108" xr:uid="{00000000-0005-0000-0000-00004D040000}"/>
    <cellStyle name="Calculation 2 3 6 2 2" xfId="1109" xr:uid="{00000000-0005-0000-0000-00004E040000}"/>
    <cellStyle name="Calculation 2 3 6 3" xfId="1110" xr:uid="{00000000-0005-0000-0000-00004F040000}"/>
    <cellStyle name="Calculation 2 3 7" xfId="1111" xr:uid="{00000000-0005-0000-0000-000050040000}"/>
    <cellStyle name="Calculation 2 3 7 2" xfId="1112" xr:uid="{00000000-0005-0000-0000-000051040000}"/>
    <cellStyle name="Calculation 2 3 7 2 2" xfId="1113" xr:uid="{00000000-0005-0000-0000-000052040000}"/>
    <cellStyle name="Calculation 2 3 7 3" xfId="1114" xr:uid="{00000000-0005-0000-0000-000053040000}"/>
    <cellStyle name="Calculation 2 3 8" xfId="1115" xr:uid="{00000000-0005-0000-0000-000054040000}"/>
    <cellStyle name="Calculation 2 3 8 2" xfId="1116" xr:uid="{00000000-0005-0000-0000-000055040000}"/>
    <cellStyle name="Calculation 2 3 8 2 2" xfId="1117" xr:uid="{00000000-0005-0000-0000-000056040000}"/>
    <cellStyle name="Calculation 2 3 8 3" xfId="1118" xr:uid="{00000000-0005-0000-0000-000057040000}"/>
    <cellStyle name="Calculation 2 3 9" xfId="1119" xr:uid="{00000000-0005-0000-0000-000058040000}"/>
    <cellStyle name="Calculation 2 3 9 2" xfId="1120" xr:uid="{00000000-0005-0000-0000-000059040000}"/>
    <cellStyle name="Calculation 2 4" xfId="1121" xr:uid="{00000000-0005-0000-0000-00005A040000}"/>
    <cellStyle name="Calculation 2 4 10" xfId="1122" xr:uid="{00000000-0005-0000-0000-00005B040000}"/>
    <cellStyle name="Calculation 2 4 10 2" xfId="1123" xr:uid="{00000000-0005-0000-0000-00005C040000}"/>
    <cellStyle name="Calculation 2 4 11" xfId="7291" xr:uid="{00000000-0005-0000-0000-000074040000}"/>
    <cellStyle name="Calculation 2 4 2" xfId="1124" xr:uid="{00000000-0005-0000-0000-00005D040000}"/>
    <cellStyle name="Calculation 2 4 2 2" xfId="1125" xr:uid="{00000000-0005-0000-0000-00005E040000}"/>
    <cellStyle name="Calculation 2 4 2 2 2" xfId="1126" xr:uid="{00000000-0005-0000-0000-00005F040000}"/>
    <cellStyle name="Calculation 2 4 2 3" xfId="1127" xr:uid="{00000000-0005-0000-0000-000060040000}"/>
    <cellStyle name="Calculation 2 4 2 3 2" xfId="1128" xr:uid="{00000000-0005-0000-0000-000061040000}"/>
    <cellStyle name="Calculation 2 4 2 4" xfId="1129" xr:uid="{00000000-0005-0000-0000-000062040000}"/>
    <cellStyle name="Calculation 2 4 2 5" xfId="7544" xr:uid="{00000000-0005-0000-0000-000077040000}"/>
    <cellStyle name="Calculation 2 4 3" xfId="1130" xr:uid="{00000000-0005-0000-0000-000063040000}"/>
    <cellStyle name="Calculation 2 4 3 2" xfId="1131" xr:uid="{00000000-0005-0000-0000-000064040000}"/>
    <cellStyle name="Calculation 2 4 3 2 2" xfId="1132" xr:uid="{00000000-0005-0000-0000-000065040000}"/>
    <cellStyle name="Calculation 2 4 3 3" xfId="1133" xr:uid="{00000000-0005-0000-0000-000066040000}"/>
    <cellStyle name="Calculation 2 4 3 3 2" xfId="1134" xr:uid="{00000000-0005-0000-0000-000067040000}"/>
    <cellStyle name="Calculation 2 4 3 4" xfId="1135" xr:uid="{00000000-0005-0000-0000-000068040000}"/>
    <cellStyle name="Calculation 2 4 3 5" xfId="7642" xr:uid="{00000000-0005-0000-0000-00007D040000}"/>
    <cellStyle name="Calculation 2 4 4" xfId="1136" xr:uid="{00000000-0005-0000-0000-000069040000}"/>
    <cellStyle name="Calculation 2 4 4 2" xfId="1137" xr:uid="{00000000-0005-0000-0000-00006A040000}"/>
    <cellStyle name="Calculation 2 4 4 2 2" xfId="1138" xr:uid="{00000000-0005-0000-0000-00006B040000}"/>
    <cellStyle name="Calculation 2 4 5" xfId="1139" xr:uid="{00000000-0005-0000-0000-00006C040000}"/>
    <cellStyle name="Calculation 2 4 5 2" xfId="1140" xr:uid="{00000000-0005-0000-0000-00006D040000}"/>
    <cellStyle name="Calculation 2 4 5 2 2" xfId="1141" xr:uid="{00000000-0005-0000-0000-00006E040000}"/>
    <cellStyle name="Calculation 2 4 5 3" xfId="1142" xr:uid="{00000000-0005-0000-0000-00006F040000}"/>
    <cellStyle name="Calculation 2 4 6" xfId="1143" xr:uid="{00000000-0005-0000-0000-000070040000}"/>
    <cellStyle name="Calculation 2 4 6 2" xfId="1144" xr:uid="{00000000-0005-0000-0000-000071040000}"/>
    <cellStyle name="Calculation 2 4 6 2 2" xfId="1145" xr:uid="{00000000-0005-0000-0000-000072040000}"/>
    <cellStyle name="Calculation 2 4 6 3" xfId="1146" xr:uid="{00000000-0005-0000-0000-000073040000}"/>
    <cellStyle name="Calculation 2 4 7" xfId="1147" xr:uid="{00000000-0005-0000-0000-000074040000}"/>
    <cellStyle name="Calculation 2 4 7 2" xfId="1148" xr:uid="{00000000-0005-0000-0000-000075040000}"/>
    <cellStyle name="Calculation 2 4 7 2 2" xfId="1149" xr:uid="{00000000-0005-0000-0000-000076040000}"/>
    <cellStyle name="Calculation 2 4 7 3" xfId="1150" xr:uid="{00000000-0005-0000-0000-000077040000}"/>
    <cellStyle name="Calculation 2 4 8" xfId="1151" xr:uid="{00000000-0005-0000-0000-000078040000}"/>
    <cellStyle name="Calculation 2 4 8 2" xfId="1152" xr:uid="{00000000-0005-0000-0000-000079040000}"/>
    <cellStyle name="Calculation 2 4 8 2 2" xfId="1153" xr:uid="{00000000-0005-0000-0000-00007A040000}"/>
    <cellStyle name="Calculation 2 4 8 3" xfId="1154" xr:uid="{00000000-0005-0000-0000-00007B040000}"/>
    <cellStyle name="Calculation 2 4 9" xfId="1155" xr:uid="{00000000-0005-0000-0000-00007C040000}"/>
    <cellStyle name="Calculation 2 4 9 2" xfId="1156" xr:uid="{00000000-0005-0000-0000-00007D040000}"/>
    <cellStyle name="Calculation 2 5" xfId="1157" xr:uid="{00000000-0005-0000-0000-00007E040000}"/>
    <cellStyle name="Calculation 2 5 10" xfId="1158" xr:uid="{00000000-0005-0000-0000-00007F040000}"/>
    <cellStyle name="Calculation 2 5 11" xfId="7292" xr:uid="{00000000-0005-0000-0000-000098040000}"/>
    <cellStyle name="Calculation 2 5 2" xfId="1159" xr:uid="{00000000-0005-0000-0000-000080040000}"/>
    <cellStyle name="Calculation 2 5 2 2" xfId="1160" xr:uid="{00000000-0005-0000-0000-000081040000}"/>
    <cellStyle name="Calculation 2 5 2 3" xfId="1161" xr:uid="{00000000-0005-0000-0000-000082040000}"/>
    <cellStyle name="Calculation 2 5 2 4" xfId="7545" xr:uid="{00000000-0005-0000-0000-00009A040000}"/>
    <cellStyle name="Calculation 2 5 3" xfId="1162" xr:uid="{00000000-0005-0000-0000-000083040000}"/>
    <cellStyle name="Calculation 2 5 3 2" xfId="1163" xr:uid="{00000000-0005-0000-0000-000084040000}"/>
    <cellStyle name="Calculation 2 5 3 3" xfId="1164" xr:uid="{00000000-0005-0000-0000-000085040000}"/>
    <cellStyle name="Calculation 2 5 3 4" xfId="1165" xr:uid="{00000000-0005-0000-0000-000086040000}"/>
    <cellStyle name="Calculation 2 5 3 5" xfId="7527" xr:uid="{00000000-0005-0000-0000-00009D040000}"/>
    <cellStyle name="Calculation 2 5 4" xfId="1166" xr:uid="{00000000-0005-0000-0000-000087040000}"/>
    <cellStyle name="Calculation 2 5 4 2" xfId="1167" xr:uid="{00000000-0005-0000-0000-000088040000}"/>
    <cellStyle name="Calculation 2 5 4 3" xfId="1168" xr:uid="{00000000-0005-0000-0000-000089040000}"/>
    <cellStyle name="Calculation 2 5 5" xfId="1169" xr:uid="{00000000-0005-0000-0000-00008A040000}"/>
    <cellStyle name="Calculation 2 5 5 2" xfId="1170" xr:uid="{00000000-0005-0000-0000-00008B040000}"/>
    <cellStyle name="Calculation 2 5 5 3" xfId="1171" xr:uid="{00000000-0005-0000-0000-00008C040000}"/>
    <cellStyle name="Calculation 2 5 6" xfId="1172" xr:uid="{00000000-0005-0000-0000-00008D040000}"/>
    <cellStyle name="Calculation 2 5 6 2" xfId="1173" xr:uid="{00000000-0005-0000-0000-00008E040000}"/>
    <cellStyle name="Calculation 2 5 6 3" xfId="1174" xr:uid="{00000000-0005-0000-0000-00008F040000}"/>
    <cellStyle name="Calculation 2 5 7" xfId="1175" xr:uid="{00000000-0005-0000-0000-000090040000}"/>
    <cellStyle name="Calculation 2 5 7 2" xfId="1176" xr:uid="{00000000-0005-0000-0000-000091040000}"/>
    <cellStyle name="Calculation 2 5 7 3" xfId="1177" xr:uid="{00000000-0005-0000-0000-000092040000}"/>
    <cellStyle name="Calculation 2 5 8" xfId="1178" xr:uid="{00000000-0005-0000-0000-000093040000}"/>
    <cellStyle name="Calculation 2 5 8 2" xfId="1179" xr:uid="{00000000-0005-0000-0000-000094040000}"/>
    <cellStyle name="Calculation 2 5 8 3" xfId="1180" xr:uid="{00000000-0005-0000-0000-000095040000}"/>
    <cellStyle name="Calculation 2 5 9" xfId="1181" xr:uid="{00000000-0005-0000-0000-000096040000}"/>
    <cellStyle name="Calculation 2 6" xfId="1182" xr:uid="{00000000-0005-0000-0000-000097040000}"/>
    <cellStyle name="Calculation 2 6 10" xfId="1183" xr:uid="{00000000-0005-0000-0000-000098040000}"/>
    <cellStyle name="Calculation 2 6 11" xfId="7293" xr:uid="{00000000-0005-0000-0000-0000B1040000}"/>
    <cellStyle name="Calculation 2 6 2" xfId="1184" xr:uid="{00000000-0005-0000-0000-000099040000}"/>
    <cellStyle name="Calculation 2 6 2 2" xfId="1185" xr:uid="{00000000-0005-0000-0000-00009A040000}"/>
    <cellStyle name="Calculation 2 6 2 3" xfId="1186" xr:uid="{00000000-0005-0000-0000-00009B040000}"/>
    <cellStyle name="Calculation 2 6 2 4" xfId="7546" xr:uid="{00000000-0005-0000-0000-0000B3040000}"/>
    <cellStyle name="Calculation 2 6 3" xfId="1187" xr:uid="{00000000-0005-0000-0000-00009C040000}"/>
    <cellStyle name="Calculation 2 6 3 2" xfId="1188" xr:uid="{00000000-0005-0000-0000-00009D040000}"/>
    <cellStyle name="Calculation 2 6 3 3" xfId="1189" xr:uid="{00000000-0005-0000-0000-00009E040000}"/>
    <cellStyle name="Calculation 2 6 3 4" xfId="1190" xr:uid="{00000000-0005-0000-0000-00009F040000}"/>
    <cellStyle name="Calculation 2 6 3 5" xfId="7521" xr:uid="{00000000-0005-0000-0000-0000B6040000}"/>
    <cellStyle name="Calculation 2 6 4" xfId="1191" xr:uid="{00000000-0005-0000-0000-0000A0040000}"/>
    <cellStyle name="Calculation 2 6 4 2" xfId="1192" xr:uid="{00000000-0005-0000-0000-0000A1040000}"/>
    <cellStyle name="Calculation 2 6 4 3" xfId="1193" xr:uid="{00000000-0005-0000-0000-0000A2040000}"/>
    <cellStyle name="Calculation 2 6 5" xfId="1194" xr:uid="{00000000-0005-0000-0000-0000A3040000}"/>
    <cellStyle name="Calculation 2 6 5 2" xfId="1195" xr:uid="{00000000-0005-0000-0000-0000A4040000}"/>
    <cellStyle name="Calculation 2 6 5 3" xfId="1196" xr:uid="{00000000-0005-0000-0000-0000A5040000}"/>
    <cellStyle name="Calculation 2 6 6" xfId="1197" xr:uid="{00000000-0005-0000-0000-0000A6040000}"/>
    <cellStyle name="Calculation 2 6 6 2" xfId="1198" xr:uid="{00000000-0005-0000-0000-0000A7040000}"/>
    <cellStyle name="Calculation 2 6 6 3" xfId="1199" xr:uid="{00000000-0005-0000-0000-0000A8040000}"/>
    <cellStyle name="Calculation 2 6 7" xfId="1200" xr:uid="{00000000-0005-0000-0000-0000A9040000}"/>
    <cellStyle name="Calculation 2 6 7 2" xfId="1201" xr:uid="{00000000-0005-0000-0000-0000AA040000}"/>
    <cellStyle name="Calculation 2 6 7 3" xfId="1202" xr:uid="{00000000-0005-0000-0000-0000AB040000}"/>
    <cellStyle name="Calculation 2 6 8" xfId="1203" xr:uid="{00000000-0005-0000-0000-0000AC040000}"/>
    <cellStyle name="Calculation 2 6 8 2" xfId="1204" xr:uid="{00000000-0005-0000-0000-0000AD040000}"/>
    <cellStyle name="Calculation 2 6 8 3" xfId="1205" xr:uid="{00000000-0005-0000-0000-0000AE040000}"/>
    <cellStyle name="Calculation 2 6 9" xfId="1206" xr:uid="{00000000-0005-0000-0000-0000AF040000}"/>
    <cellStyle name="Calculation 2 7" xfId="1207" xr:uid="{00000000-0005-0000-0000-0000B0040000}"/>
    <cellStyle name="Calculation 2 7 10" xfId="1208" xr:uid="{00000000-0005-0000-0000-0000B1040000}"/>
    <cellStyle name="Calculation 2 7 11" xfId="7294" xr:uid="{00000000-0005-0000-0000-0000CA040000}"/>
    <cellStyle name="Calculation 2 7 2" xfId="1209" xr:uid="{00000000-0005-0000-0000-0000B2040000}"/>
    <cellStyle name="Calculation 2 7 2 2" xfId="1210" xr:uid="{00000000-0005-0000-0000-0000B3040000}"/>
    <cellStyle name="Calculation 2 7 2 3" xfId="1211" xr:uid="{00000000-0005-0000-0000-0000B4040000}"/>
    <cellStyle name="Calculation 2 7 2 4" xfId="7547" xr:uid="{00000000-0005-0000-0000-0000CC040000}"/>
    <cellStyle name="Calculation 2 7 3" xfId="1212" xr:uid="{00000000-0005-0000-0000-0000B5040000}"/>
    <cellStyle name="Calculation 2 7 3 2" xfId="1213" xr:uid="{00000000-0005-0000-0000-0000B6040000}"/>
    <cellStyle name="Calculation 2 7 3 3" xfId="1214" xr:uid="{00000000-0005-0000-0000-0000B7040000}"/>
    <cellStyle name="Calculation 2 7 3 4" xfId="1215" xr:uid="{00000000-0005-0000-0000-0000B8040000}"/>
    <cellStyle name="Calculation 2 7 3 5" xfId="7520" xr:uid="{00000000-0005-0000-0000-0000CF040000}"/>
    <cellStyle name="Calculation 2 7 4" xfId="1216" xr:uid="{00000000-0005-0000-0000-0000B9040000}"/>
    <cellStyle name="Calculation 2 7 4 2" xfId="1217" xr:uid="{00000000-0005-0000-0000-0000BA040000}"/>
    <cellStyle name="Calculation 2 7 4 3" xfId="1218" xr:uid="{00000000-0005-0000-0000-0000BB040000}"/>
    <cellStyle name="Calculation 2 7 5" xfId="1219" xr:uid="{00000000-0005-0000-0000-0000BC040000}"/>
    <cellStyle name="Calculation 2 7 5 2" xfId="1220" xr:uid="{00000000-0005-0000-0000-0000BD040000}"/>
    <cellStyle name="Calculation 2 7 5 3" xfId="1221" xr:uid="{00000000-0005-0000-0000-0000BE040000}"/>
    <cellStyle name="Calculation 2 7 6" xfId="1222" xr:uid="{00000000-0005-0000-0000-0000BF040000}"/>
    <cellStyle name="Calculation 2 7 6 2" xfId="1223" xr:uid="{00000000-0005-0000-0000-0000C0040000}"/>
    <cellStyle name="Calculation 2 7 6 3" xfId="1224" xr:uid="{00000000-0005-0000-0000-0000C1040000}"/>
    <cellStyle name="Calculation 2 7 7" xfId="1225" xr:uid="{00000000-0005-0000-0000-0000C2040000}"/>
    <cellStyle name="Calculation 2 7 7 2" xfId="1226" xr:uid="{00000000-0005-0000-0000-0000C3040000}"/>
    <cellStyle name="Calculation 2 7 7 3" xfId="1227" xr:uid="{00000000-0005-0000-0000-0000C4040000}"/>
    <cellStyle name="Calculation 2 7 8" xfId="1228" xr:uid="{00000000-0005-0000-0000-0000C5040000}"/>
    <cellStyle name="Calculation 2 7 8 2" xfId="1229" xr:uid="{00000000-0005-0000-0000-0000C6040000}"/>
    <cellStyle name="Calculation 2 7 8 3" xfId="1230" xr:uid="{00000000-0005-0000-0000-0000C7040000}"/>
    <cellStyle name="Calculation 2 7 9" xfId="1231" xr:uid="{00000000-0005-0000-0000-0000C8040000}"/>
    <cellStyle name="Calculation 2 8" xfId="1232" xr:uid="{00000000-0005-0000-0000-0000C9040000}"/>
    <cellStyle name="Calculation 2 8 10" xfId="1233" xr:uid="{00000000-0005-0000-0000-0000CA040000}"/>
    <cellStyle name="Calculation 2 8 11" xfId="7295" xr:uid="{00000000-0005-0000-0000-0000E3040000}"/>
    <cellStyle name="Calculation 2 8 2" xfId="1234" xr:uid="{00000000-0005-0000-0000-0000CB040000}"/>
    <cellStyle name="Calculation 2 8 2 2" xfId="1235" xr:uid="{00000000-0005-0000-0000-0000CC040000}"/>
    <cellStyle name="Calculation 2 8 2 3" xfId="1236" xr:uid="{00000000-0005-0000-0000-0000CD040000}"/>
    <cellStyle name="Calculation 2 8 2 4" xfId="7548" xr:uid="{00000000-0005-0000-0000-0000E5040000}"/>
    <cellStyle name="Calculation 2 8 3" xfId="1237" xr:uid="{00000000-0005-0000-0000-0000CE040000}"/>
    <cellStyle name="Calculation 2 8 3 2" xfId="1238" xr:uid="{00000000-0005-0000-0000-0000CF040000}"/>
    <cellStyle name="Calculation 2 8 3 3" xfId="1239" xr:uid="{00000000-0005-0000-0000-0000D0040000}"/>
    <cellStyle name="Calculation 2 8 3 4" xfId="1240" xr:uid="{00000000-0005-0000-0000-0000D1040000}"/>
    <cellStyle name="Calculation 2 8 3 5" xfId="7688" xr:uid="{00000000-0005-0000-0000-0000E8040000}"/>
    <cellStyle name="Calculation 2 8 4" xfId="1241" xr:uid="{00000000-0005-0000-0000-0000D2040000}"/>
    <cellStyle name="Calculation 2 8 4 2" xfId="1242" xr:uid="{00000000-0005-0000-0000-0000D3040000}"/>
    <cellStyle name="Calculation 2 8 4 3" xfId="1243" xr:uid="{00000000-0005-0000-0000-0000D4040000}"/>
    <cellStyle name="Calculation 2 8 5" xfId="1244" xr:uid="{00000000-0005-0000-0000-0000D5040000}"/>
    <cellStyle name="Calculation 2 8 5 2" xfId="1245" xr:uid="{00000000-0005-0000-0000-0000D6040000}"/>
    <cellStyle name="Calculation 2 8 5 3" xfId="1246" xr:uid="{00000000-0005-0000-0000-0000D7040000}"/>
    <cellStyle name="Calculation 2 8 6" xfId="1247" xr:uid="{00000000-0005-0000-0000-0000D8040000}"/>
    <cellStyle name="Calculation 2 8 6 2" xfId="1248" xr:uid="{00000000-0005-0000-0000-0000D9040000}"/>
    <cellStyle name="Calculation 2 8 6 3" xfId="1249" xr:uid="{00000000-0005-0000-0000-0000DA040000}"/>
    <cellStyle name="Calculation 2 8 7" xfId="1250" xr:uid="{00000000-0005-0000-0000-0000DB040000}"/>
    <cellStyle name="Calculation 2 8 7 2" xfId="1251" xr:uid="{00000000-0005-0000-0000-0000DC040000}"/>
    <cellStyle name="Calculation 2 8 7 3" xfId="1252" xr:uid="{00000000-0005-0000-0000-0000DD040000}"/>
    <cellStyle name="Calculation 2 8 8" xfId="1253" xr:uid="{00000000-0005-0000-0000-0000DE040000}"/>
    <cellStyle name="Calculation 2 8 8 2" xfId="1254" xr:uid="{00000000-0005-0000-0000-0000DF040000}"/>
    <cellStyle name="Calculation 2 8 8 3" xfId="1255" xr:uid="{00000000-0005-0000-0000-0000E0040000}"/>
    <cellStyle name="Calculation 2 8 9" xfId="1256" xr:uid="{00000000-0005-0000-0000-0000E1040000}"/>
    <cellStyle name="Calculation 2 9" xfId="1257" xr:uid="{00000000-0005-0000-0000-0000E2040000}"/>
    <cellStyle name="Calculation 2 9 10" xfId="1258" xr:uid="{00000000-0005-0000-0000-0000E3040000}"/>
    <cellStyle name="Calculation 2 9 11" xfId="7296" xr:uid="{00000000-0005-0000-0000-0000FC040000}"/>
    <cellStyle name="Calculation 2 9 2" xfId="1259" xr:uid="{00000000-0005-0000-0000-0000E4040000}"/>
    <cellStyle name="Calculation 2 9 2 2" xfId="1260" xr:uid="{00000000-0005-0000-0000-0000E5040000}"/>
    <cellStyle name="Calculation 2 9 2 3" xfId="1261" xr:uid="{00000000-0005-0000-0000-0000E6040000}"/>
    <cellStyle name="Calculation 2 9 2 4" xfId="7549" xr:uid="{00000000-0005-0000-0000-0000FE040000}"/>
    <cellStyle name="Calculation 2 9 3" xfId="1262" xr:uid="{00000000-0005-0000-0000-0000E7040000}"/>
    <cellStyle name="Calculation 2 9 3 2" xfId="1263" xr:uid="{00000000-0005-0000-0000-0000E8040000}"/>
    <cellStyle name="Calculation 2 9 3 3" xfId="1264" xr:uid="{00000000-0005-0000-0000-0000E9040000}"/>
    <cellStyle name="Calculation 2 9 3 4" xfId="1265" xr:uid="{00000000-0005-0000-0000-0000EA040000}"/>
    <cellStyle name="Calculation 2 9 3 5" xfId="7641" xr:uid="{00000000-0005-0000-0000-000001050000}"/>
    <cellStyle name="Calculation 2 9 4" xfId="1266" xr:uid="{00000000-0005-0000-0000-0000EB040000}"/>
    <cellStyle name="Calculation 2 9 4 2" xfId="1267" xr:uid="{00000000-0005-0000-0000-0000EC040000}"/>
    <cellStyle name="Calculation 2 9 4 3" xfId="1268" xr:uid="{00000000-0005-0000-0000-0000ED040000}"/>
    <cellStyle name="Calculation 2 9 5" xfId="1269" xr:uid="{00000000-0005-0000-0000-0000EE040000}"/>
    <cellStyle name="Calculation 2 9 5 2" xfId="1270" xr:uid="{00000000-0005-0000-0000-0000EF040000}"/>
    <cellStyle name="Calculation 2 9 5 3" xfId="1271" xr:uid="{00000000-0005-0000-0000-0000F0040000}"/>
    <cellStyle name="Calculation 2 9 6" xfId="1272" xr:uid="{00000000-0005-0000-0000-0000F1040000}"/>
    <cellStyle name="Calculation 2 9 6 2" xfId="1273" xr:uid="{00000000-0005-0000-0000-0000F2040000}"/>
    <cellStyle name="Calculation 2 9 6 3" xfId="1274" xr:uid="{00000000-0005-0000-0000-0000F3040000}"/>
    <cellStyle name="Calculation 2 9 7" xfId="1275" xr:uid="{00000000-0005-0000-0000-0000F4040000}"/>
    <cellStyle name="Calculation 2 9 7 2" xfId="1276" xr:uid="{00000000-0005-0000-0000-0000F5040000}"/>
    <cellStyle name="Calculation 2 9 7 3" xfId="1277" xr:uid="{00000000-0005-0000-0000-0000F6040000}"/>
    <cellStyle name="Calculation 2 9 8" xfId="1278" xr:uid="{00000000-0005-0000-0000-0000F7040000}"/>
    <cellStyle name="Calculation 2 9 8 2" xfId="1279" xr:uid="{00000000-0005-0000-0000-0000F8040000}"/>
    <cellStyle name="Calculation 2 9 8 3" xfId="1280" xr:uid="{00000000-0005-0000-0000-0000F9040000}"/>
    <cellStyle name="Calculation 2 9 9" xfId="1281" xr:uid="{00000000-0005-0000-0000-0000FA040000}"/>
    <cellStyle name="Calculation 3" xfId="1282" xr:uid="{00000000-0005-0000-0000-0000FB040000}"/>
    <cellStyle name="Calculation 3 10" xfId="1283" xr:uid="{00000000-0005-0000-0000-0000FC040000}"/>
    <cellStyle name="Calculation 3 10 10" xfId="1284" xr:uid="{00000000-0005-0000-0000-0000FD040000}"/>
    <cellStyle name="Calculation 3 10 11" xfId="7297" xr:uid="{00000000-0005-0000-0000-000016050000}"/>
    <cellStyle name="Calculation 3 10 2" xfId="1285" xr:uid="{00000000-0005-0000-0000-0000FE040000}"/>
    <cellStyle name="Calculation 3 10 2 2" xfId="1286" xr:uid="{00000000-0005-0000-0000-0000FF040000}"/>
    <cellStyle name="Calculation 3 10 2 3" xfId="1287" xr:uid="{00000000-0005-0000-0000-000000050000}"/>
    <cellStyle name="Calculation 3 10 2 4" xfId="7550" xr:uid="{00000000-0005-0000-0000-000018050000}"/>
    <cellStyle name="Calculation 3 10 3" xfId="1288" xr:uid="{00000000-0005-0000-0000-000001050000}"/>
    <cellStyle name="Calculation 3 10 3 2" xfId="1289" xr:uid="{00000000-0005-0000-0000-000002050000}"/>
    <cellStyle name="Calculation 3 10 3 3" xfId="1290" xr:uid="{00000000-0005-0000-0000-000003050000}"/>
    <cellStyle name="Calculation 3 10 3 4" xfId="1291" xr:uid="{00000000-0005-0000-0000-000004050000}"/>
    <cellStyle name="Calculation 3 10 3 5" xfId="7640" xr:uid="{00000000-0005-0000-0000-00001B050000}"/>
    <cellStyle name="Calculation 3 10 4" xfId="1292" xr:uid="{00000000-0005-0000-0000-000005050000}"/>
    <cellStyle name="Calculation 3 10 4 2" xfId="1293" xr:uid="{00000000-0005-0000-0000-000006050000}"/>
    <cellStyle name="Calculation 3 10 4 3" xfId="1294" xr:uid="{00000000-0005-0000-0000-000007050000}"/>
    <cellStyle name="Calculation 3 10 5" xfId="1295" xr:uid="{00000000-0005-0000-0000-000008050000}"/>
    <cellStyle name="Calculation 3 10 5 2" xfId="1296" xr:uid="{00000000-0005-0000-0000-000009050000}"/>
    <cellStyle name="Calculation 3 10 5 3" xfId="1297" xr:uid="{00000000-0005-0000-0000-00000A050000}"/>
    <cellStyle name="Calculation 3 10 6" xfId="1298" xr:uid="{00000000-0005-0000-0000-00000B050000}"/>
    <cellStyle name="Calculation 3 10 6 2" xfId="1299" xr:uid="{00000000-0005-0000-0000-00000C050000}"/>
    <cellStyle name="Calculation 3 10 6 3" xfId="1300" xr:uid="{00000000-0005-0000-0000-00000D050000}"/>
    <cellStyle name="Calculation 3 10 7" xfId="1301" xr:uid="{00000000-0005-0000-0000-00000E050000}"/>
    <cellStyle name="Calculation 3 10 7 2" xfId="1302" xr:uid="{00000000-0005-0000-0000-00000F050000}"/>
    <cellStyle name="Calculation 3 10 7 3" xfId="1303" xr:uid="{00000000-0005-0000-0000-000010050000}"/>
    <cellStyle name="Calculation 3 10 8" xfId="1304" xr:uid="{00000000-0005-0000-0000-000011050000}"/>
    <cellStyle name="Calculation 3 10 8 2" xfId="1305" xr:uid="{00000000-0005-0000-0000-000012050000}"/>
    <cellStyle name="Calculation 3 10 8 3" xfId="1306" xr:uid="{00000000-0005-0000-0000-000013050000}"/>
    <cellStyle name="Calculation 3 10 9" xfId="1307" xr:uid="{00000000-0005-0000-0000-000014050000}"/>
    <cellStyle name="Calculation 3 11" xfId="1308" xr:uid="{00000000-0005-0000-0000-000015050000}"/>
    <cellStyle name="Calculation 3 11 10" xfId="1309" xr:uid="{00000000-0005-0000-0000-000016050000}"/>
    <cellStyle name="Calculation 3 11 11" xfId="7298" xr:uid="{00000000-0005-0000-0000-00002F050000}"/>
    <cellStyle name="Calculation 3 11 2" xfId="1310" xr:uid="{00000000-0005-0000-0000-000017050000}"/>
    <cellStyle name="Calculation 3 11 2 2" xfId="1311" xr:uid="{00000000-0005-0000-0000-000018050000}"/>
    <cellStyle name="Calculation 3 11 2 3" xfId="1312" xr:uid="{00000000-0005-0000-0000-000019050000}"/>
    <cellStyle name="Calculation 3 11 2 4" xfId="7551" xr:uid="{00000000-0005-0000-0000-000031050000}"/>
    <cellStyle name="Calculation 3 11 3" xfId="1313" xr:uid="{00000000-0005-0000-0000-00001A050000}"/>
    <cellStyle name="Calculation 3 11 3 2" xfId="1314" xr:uid="{00000000-0005-0000-0000-00001B050000}"/>
    <cellStyle name="Calculation 3 11 3 3" xfId="1315" xr:uid="{00000000-0005-0000-0000-00001C050000}"/>
    <cellStyle name="Calculation 3 11 3 4" xfId="1316" xr:uid="{00000000-0005-0000-0000-00001D050000}"/>
    <cellStyle name="Calculation 3 11 3 5" xfId="7639" xr:uid="{00000000-0005-0000-0000-000034050000}"/>
    <cellStyle name="Calculation 3 11 4" xfId="1317" xr:uid="{00000000-0005-0000-0000-00001E050000}"/>
    <cellStyle name="Calculation 3 11 4 2" xfId="1318" xr:uid="{00000000-0005-0000-0000-00001F050000}"/>
    <cellStyle name="Calculation 3 11 4 3" xfId="1319" xr:uid="{00000000-0005-0000-0000-000020050000}"/>
    <cellStyle name="Calculation 3 11 5" xfId="1320" xr:uid="{00000000-0005-0000-0000-000021050000}"/>
    <cellStyle name="Calculation 3 11 5 2" xfId="1321" xr:uid="{00000000-0005-0000-0000-000022050000}"/>
    <cellStyle name="Calculation 3 11 5 3" xfId="1322" xr:uid="{00000000-0005-0000-0000-000023050000}"/>
    <cellStyle name="Calculation 3 11 6" xfId="1323" xr:uid="{00000000-0005-0000-0000-000024050000}"/>
    <cellStyle name="Calculation 3 11 6 2" xfId="1324" xr:uid="{00000000-0005-0000-0000-000025050000}"/>
    <cellStyle name="Calculation 3 11 6 3" xfId="1325" xr:uid="{00000000-0005-0000-0000-000026050000}"/>
    <cellStyle name="Calculation 3 11 7" xfId="1326" xr:uid="{00000000-0005-0000-0000-000027050000}"/>
    <cellStyle name="Calculation 3 11 7 2" xfId="1327" xr:uid="{00000000-0005-0000-0000-000028050000}"/>
    <cellStyle name="Calculation 3 11 7 3" xfId="1328" xr:uid="{00000000-0005-0000-0000-000029050000}"/>
    <cellStyle name="Calculation 3 11 8" xfId="1329" xr:uid="{00000000-0005-0000-0000-00002A050000}"/>
    <cellStyle name="Calculation 3 11 8 2" xfId="1330" xr:uid="{00000000-0005-0000-0000-00002B050000}"/>
    <cellStyle name="Calculation 3 11 8 3" xfId="1331" xr:uid="{00000000-0005-0000-0000-00002C050000}"/>
    <cellStyle name="Calculation 3 11 9" xfId="1332" xr:uid="{00000000-0005-0000-0000-00002D050000}"/>
    <cellStyle name="Calculation 3 12" xfId="1333" xr:uid="{00000000-0005-0000-0000-00002E050000}"/>
    <cellStyle name="Calculation 3 12 10" xfId="1334" xr:uid="{00000000-0005-0000-0000-00002F050000}"/>
    <cellStyle name="Calculation 3 12 11" xfId="7299" xr:uid="{00000000-0005-0000-0000-000048050000}"/>
    <cellStyle name="Calculation 3 12 2" xfId="1335" xr:uid="{00000000-0005-0000-0000-000030050000}"/>
    <cellStyle name="Calculation 3 12 2 2" xfId="1336" xr:uid="{00000000-0005-0000-0000-000031050000}"/>
    <cellStyle name="Calculation 3 12 2 3" xfId="1337" xr:uid="{00000000-0005-0000-0000-000032050000}"/>
    <cellStyle name="Calculation 3 12 2 4" xfId="7552" xr:uid="{00000000-0005-0000-0000-00004A050000}"/>
    <cellStyle name="Calculation 3 12 3" xfId="1338" xr:uid="{00000000-0005-0000-0000-000033050000}"/>
    <cellStyle name="Calculation 3 12 3 2" xfId="1339" xr:uid="{00000000-0005-0000-0000-000034050000}"/>
    <cellStyle name="Calculation 3 12 3 3" xfId="1340" xr:uid="{00000000-0005-0000-0000-000035050000}"/>
    <cellStyle name="Calculation 3 12 3 4" xfId="1341" xr:uid="{00000000-0005-0000-0000-000036050000}"/>
    <cellStyle name="Calculation 3 12 3 5" xfId="7530" xr:uid="{00000000-0005-0000-0000-00004D050000}"/>
    <cellStyle name="Calculation 3 12 4" xfId="1342" xr:uid="{00000000-0005-0000-0000-000037050000}"/>
    <cellStyle name="Calculation 3 12 4 2" xfId="1343" xr:uid="{00000000-0005-0000-0000-000038050000}"/>
    <cellStyle name="Calculation 3 12 4 3" xfId="1344" xr:uid="{00000000-0005-0000-0000-000039050000}"/>
    <cellStyle name="Calculation 3 12 5" xfId="1345" xr:uid="{00000000-0005-0000-0000-00003A050000}"/>
    <cellStyle name="Calculation 3 12 5 2" xfId="1346" xr:uid="{00000000-0005-0000-0000-00003B050000}"/>
    <cellStyle name="Calculation 3 12 5 3" xfId="1347" xr:uid="{00000000-0005-0000-0000-00003C050000}"/>
    <cellStyle name="Calculation 3 12 6" xfId="1348" xr:uid="{00000000-0005-0000-0000-00003D050000}"/>
    <cellStyle name="Calculation 3 12 6 2" xfId="1349" xr:uid="{00000000-0005-0000-0000-00003E050000}"/>
    <cellStyle name="Calculation 3 12 6 3" xfId="1350" xr:uid="{00000000-0005-0000-0000-00003F050000}"/>
    <cellStyle name="Calculation 3 12 7" xfId="1351" xr:uid="{00000000-0005-0000-0000-000040050000}"/>
    <cellStyle name="Calculation 3 12 7 2" xfId="1352" xr:uid="{00000000-0005-0000-0000-000041050000}"/>
    <cellStyle name="Calculation 3 12 7 3" xfId="1353" xr:uid="{00000000-0005-0000-0000-000042050000}"/>
    <cellStyle name="Calculation 3 12 8" xfId="1354" xr:uid="{00000000-0005-0000-0000-000043050000}"/>
    <cellStyle name="Calculation 3 12 8 2" xfId="1355" xr:uid="{00000000-0005-0000-0000-000044050000}"/>
    <cellStyle name="Calculation 3 12 8 3" xfId="1356" xr:uid="{00000000-0005-0000-0000-000045050000}"/>
    <cellStyle name="Calculation 3 12 9" xfId="1357" xr:uid="{00000000-0005-0000-0000-000046050000}"/>
    <cellStyle name="Calculation 3 13" xfId="1358" xr:uid="{00000000-0005-0000-0000-000047050000}"/>
    <cellStyle name="Calculation 3 14" xfId="1359" xr:uid="{00000000-0005-0000-0000-000048050000}"/>
    <cellStyle name="Calculation 3 14 2" xfId="1360" xr:uid="{00000000-0005-0000-0000-000049050000}"/>
    <cellStyle name="Calculation 3 15" xfId="1361" xr:uid="{00000000-0005-0000-0000-00004A050000}"/>
    <cellStyle name="Calculation 3 15 2" xfId="1362" xr:uid="{00000000-0005-0000-0000-00004B050000}"/>
    <cellStyle name="Calculation 3 2" xfId="1363" xr:uid="{00000000-0005-0000-0000-00004C050000}"/>
    <cellStyle name="Calculation 3 2 10" xfId="1364" xr:uid="{00000000-0005-0000-0000-00004D050000}"/>
    <cellStyle name="Calculation 3 2 10 2" xfId="1365" xr:uid="{00000000-0005-0000-0000-00004E050000}"/>
    <cellStyle name="Calculation 3 2 11" xfId="7300" xr:uid="{00000000-0005-0000-0000-000066050000}"/>
    <cellStyle name="Calculation 3 2 2" xfId="1366" xr:uid="{00000000-0005-0000-0000-00004F050000}"/>
    <cellStyle name="Calculation 3 2 2 2" xfId="1367" xr:uid="{00000000-0005-0000-0000-000050050000}"/>
    <cellStyle name="Calculation 3 2 2 2 2" xfId="1368" xr:uid="{00000000-0005-0000-0000-000051050000}"/>
    <cellStyle name="Calculation 3 2 2 3" xfId="1369" xr:uid="{00000000-0005-0000-0000-000052050000}"/>
    <cellStyle name="Calculation 3 2 2 3 2" xfId="1370" xr:uid="{00000000-0005-0000-0000-000053050000}"/>
    <cellStyle name="Calculation 3 2 2 4" xfId="1371" xr:uid="{00000000-0005-0000-0000-000054050000}"/>
    <cellStyle name="Calculation 3 2 2 5" xfId="7553" xr:uid="{00000000-0005-0000-0000-000069050000}"/>
    <cellStyle name="Calculation 3 2 3" xfId="1372" xr:uid="{00000000-0005-0000-0000-000055050000}"/>
    <cellStyle name="Calculation 3 2 3 2" xfId="1373" xr:uid="{00000000-0005-0000-0000-000056050000}"/>
    <cellStyle name="Calculation 3 2 3 2 2" xfId="1374" xr:uid="{00000000-0005-0000-0000-000057050000}"/>
    <cellStyle name="Calculation 3 2 3 3" xfId="1375" xr:uid="{00000000-0005-0000-0000-000058050000}"/>
    <cellStyle name="Calculation 3 2 3 3 2" xfId="1376" xr:uid="{00000000-0005-0000-0000-000059050000}"/>
    <cellStyle name="Calculation 3 2 3 4" xfId="1377" xr:uid="{00000000-0005-0000-0000-00005A050000}"/>
    <cellStyle name="Calculation 3 2 3 5" xfId="7638" xr:uid="{00000000-0005-0000-0000-00006F050000}"/>
    <cellStyle name="Calculation 3 2 4" xfId="1378" xr:uid="{00000000-0005-0000-0000-00005B050000}"/>
    <cellStyle name="Calculation 3 2 4 2" xfId="1379" xr:uid="{00000000-0005-0000-0000-00005C050000}"/>
    <cellStyle name="Calculation 3 2 4 2 2" xfId="1380" xr:uid="{00000000-0005-0000-0000-00005D050000}"/>
    <cellStyle name="Calculation 3 2 5" xfId="1381" xr:uid="{00000000-0005-0000-0000-00005E050000}"/>
    <cellStyle name="Calculation 3 2 5 2" xfId="1382" xr:uid="{00000000-0005-0000-0000-00005F050000}"/>
    <cellStyle name="Calculation 3 2 5 2 2" xfId="1383" xr:uid="{00000000-0005-0000-0000-000060050000}"/>
    <cellStyle name="Calculation 3 2 5 3" xfId="1384" xr:uid="{00000000-0005-0000-0000-000061050000}"/>
    <cellStyle name="Calculation 3 2 6" xfId="1385" xr:uid="{00000000-0005-0000-0000-000062050000}"/>
    <cellStyle name="Calculation 3 2 6 2" xfId="1386" xr:uid="{00000000-0005-0000-0000-000063050000}"/>
    <cellStyle name="Calculation 3 2 6 2 2" xfId="1387" xr:uid="{00000000-0005-0000-0000-000064050000}"/>
    <cellStyle name="Calculation 3 2 6 3" xfId="1388" xr:uid="{00000000-0005-0000-0000-000065050000}"/>
    <cellStyle name="Calculation 3 2 7" xfId="1389" xr:uid="{00000000-0005-0000-0000-000066050000}"/>
    <cellStyle name="Calculation 3 2 7 2" xfId="1390" xr:uid="{00000000-0005-0000-0000-000067050000}"/>
    <cellStyle name="Calculation 3 2 7 2 2" xfId="1391" xr:uid="{00000000-0005-0000-0000-000068050000}"/>
    <cellStyle name="Calculation 3 2 7 3" xfId="1392" xr:uid="{00000000-0005-0000-0000-000069050000}"/>
    <cellStyle name="Calculation 3 2 8" xfId="1393" xr:uid="{00000000-0005-0000-0000-00006A050000}"/>
    <cellStyle name="Calculation 3 2 8 2" xfId="1394" xr:uid="{00000000-0005-0000-0000-00006B050000}"/>
    <cellStyle name="Calculation 3 2 8 2 2" xfId="1395" xr:uid="{00000000-0005-0000-0000-00006C050000}"/>
    <cellStyle name="Calculation 3 2 8 3" xfId="1396" xr:uid="{00000000-0005-0000-0000-00006D050000}"/>
    <cellStyle name="Calculation 3 2 9" xfId="1397" xr:uid="{00000000-0005-0000-0000-00006E050000}"/>
    <cellStyle name="Calculation 3 2 9 2" xfId="1398" xr:uid="{00000000-0005-0000-0000-00006F050000}"/>
    <cellStyle name="Calculation 3 3" xfId="1399" xr:uid="{00000000-0005-0000-0000-000070050000}"/>
    <cellStyle name="Calculation 3 3 10" xfId="1400" xr:uid="{00000000-0005-0000-0000-000071050000}"/>
    <cellStyle name="Calculation 3 3 11" xfId="7301" xr:uid="{00000000-0005-0000-0000-00008A050000}"/>
    <cellStyle name="Calculation 3 3 2" xfId="1401" xr:uid="{00000000-0005-0000-0000-000072050000}"/>
    <cellStyle name="Calculation 3 3 2 2" xfId="1402" xr:uid="{00000000-0005-0000-0000-000073050000}"/>
    <cellStyle name="Calculation 3 3 2 3" xfId="1403" xr:uid="{00000000-0005-0000-0000-000074050000}"/>
    <cellStyle name="Calculation 3 3 2 4" xfId="7554" xr:uid="{00000000-0005-0000-0000-00008C050000}"/>
    <cellStyle name="Calculation 3 3 3" xfId="1404" xr:uid="{00000000-0005-0000-0000-000075050000}"/>
    <cellStyle name="Calculation 3 3 3 2" xfId="1405" xr:uid="{00000000-0005-0000-0000-000076050000}"/>
    <cellStyle name="Calculation 3 3 3 3" xfId="1406" xr:uid="{00000000-0005-0000-0000-000077050000}"/>
    <cellStyle name="Calculation 3 3 3 4" xfId="1407" xr:uid="{00000000-0005-0000-0000-000078050000}"/>
    <cellStyle name="Calculation 3 3 3 5" xfId="7637" xr:uid="{00000000-0005-0000-0000-00008F050000}"/>
    <cellStyle name="Calculation 3 3 4" xfId="1408" xr:uid="{00000000-0005-0000-0000-000079050000}"/>
    <cellStyle name="Calculation 3 3 4 2" xfId="1409" xr:uid="{00000000-0005-0000-0000-00007A050000}"/>
    <cellStyle name="Calculation 3 3 4 3" xfId="1410" xr:uid="{00000000-0005-0000-0000-00007B050000}"/>
    <cellStyle name="Calculation 3 3 5" xfId="1411" xr:uid="{00000000-0005-0000-0000-00007C050000}"/>
    <cellStyle name="Calculation 3 3 5 2" xfId="1412" xr:uid="{00000000-0005-0000-0000-00007D050000}"/>
    <cellStyle name="Calculation 3 3 5 3" xfId="1413" xr:uid="{00000000-0005-0000-0000-00007E050000}"/>
    <cellStyle name="Calculation 3 3 6" xfId="1414" xr:uid="{00000000-0005-0000-0000-00007F050000}"/>
    <cellStyle name="Calculation 3 3 6 2" xfId="1415" xr:uid="{00000000-0005-0000-0000-000080050000}"/>
    <cellStyle name="Calculation 3 3 6 3" xfId="1416" xr:uid="{00000000-0005-0000-0000-000081050000}"/>
    <cellStyle name="Calculation 3 3 7" xfId="1417" xr:uid="{00000000-0005-0000-0000-000082050000}"/>
    <cellStyle name="Calculation 3 3 7 2" xfId="1418" xr:uid="{00000000-0005-0000-0000-000083050000}"/>
    <cellStyle name="Calculation 3 3 7 3" xfId="1419" xr:uid="{00000000-0005-0000-0000-000084050000}"/>
    <cellStyle name="Calculation 3 3 8" xfId="1420" xr:uid="{00000000-0005-0000-0000-000085050000}"/>
    <cellStyle name="Calculation 3 3 8 2" xfId="1421" xr:uid="{00000000-0005-0000-0000-000086050000}"/>
    <cellStyle name="Calculation 3 3 8 3" xfId="1422" xr:uid="{00000000-0005-0000-0000-000087050000}"/>
    <cellStyle name="Calculation 3 3 9" xfId="1423" xr:uid="{00000000-0005-0000-0000-000088050000}"/>
    <cellStyle name="Calculation 3 4" xfId="1424" xr:uid="{00000000-0005-0000-0000-000089050000}"/>
    <cellStyle name="Calculation 3 4 10" xfId="1425" xr:uid="{00000000-0005-0000-0000-00008A050000}"/>
    <cellStyle name="Calculation 3 4 11" xfId="7302" xr:uid="{00000000-0005-0000-0000-0000A3050000}"/>
    <cellStyle name="Calculation 3 4 2" xfId="1426" xr:uid="{00000000-0005-0000-0000-00008B050000}"/>
    <cellStyle name="Calculation 3 4 2 2" xfId="1427" xr:uid="{00000000-0005-0000-0000-00008C050000}"/>
    <cellStyle name="Calculation 3 4 2 3" xfId="1428" xr:uid="{00000000-0005-0000-0000-00008D050000}"/>
    <cellStyle name="Calculation 3 4 2 4" xfId="7555" xr:uid="{00000000-0005-0000-0000-0000A5050000}"/>
    <cellStyle name="Calculation 3 4 3" xfId="1429" xr:uid="{00000000-0005-0000-0000-00008E050000}"/>
    <cellStyle name="Calculation 3 4 3 2" xfId="1430" xr:uid="{00000000-0005-0000-0000-00008F050000}"/>
    <cellStyle name="Calculation 3 4 3 3" xfId="1431" xr:uid="{00000000-0005-0000-0000-000090050000}"/>
    <cellStyle name="Calculation 3 4 3 4" xfId="1432" xr:uid="{00000000-0005-0000-0000-000091050000}"/>
    <cellStyle name="Calculation 3 4 3 5" xfId="7636" xr:uid="{00000000-0005-0000-0000-0000A8050000}"/>
    <cellStyle name="Calculation 3 4 4" xfId="1433" xr:uid="{00000000-0005-0000-0000-000092050000}"/>
    <cellStyle name="Calculation 3 4 4 2" xfId="1434" xr:uid="{00000000-0005-0000-0000-000093050000}"/>
    <cellStyle name="Calculation 3 4 4 3" xfId="1435" xr:uid="{00000000-0005-0000-0000-000094050000}"/>
    <cellStyle name="Calculation 3 4 5" xfId="1436" xr:uid="{00000000-0005-0000-0000-000095050000}"/>
    <cellStyle name="Calculation 3 4 5 2" xfId="1437" xr:uid="{00000000-0005-0000-0000-000096050000}"/>
    <cellStyle name="Calculation 3 4 5 3" xfId="1438" xr:uid="{00000000-0005-0000-0000-000097050000}"/>
    <cellStyle name="Calculation 3 4 6" xfId="1439" xr:uid="{00000000-0005-0000-0000-000098050000}"/>
    <cellStyle name="Calculation 3 4 6 2" xfId="1440" xr:uid="{00000000-0005-0000-0000-000099050000}"/>
    <cellStyle name="Calculation 3 4 6 3" xfId="1441" xr:uid="{00000000-0005-0000-0000-00009A050000}"/>
    <cellStyle name="Calculation 3 4 7" xfId="1442" xr:uid="{00000000-0005-0000-0000-00009B050000}"/>
    <cellStyle name="Calculation 3 4 7 2" xfId="1443" xr:uid="{00000000-0005-0000-0000-00009C050000}"/>
    <cellStyle name="Calculation 3 4 7 3" xfId="1444" xr:uid="{00000000-0005-0000-0000-00009D050000}"/>
    <cellStyle name="Calculation 3 4 8" xfId="1445" xr:uid="{00000000-0005-0000-0000-00009E050000}"/>
    <cellStyle name="Calculation 3 4 8 2" xfId="1446" xr:uid="{00000000-0005-0000-0000-00009F050000}"/>
    <cellStyle name="Calculation 3 4 8 3" xfId="1447" xr:uid="{00000000-0005-0000-0000-0000A0050000}"/>
    <cellStyle name="Calculation 3 4 9" xfId="1448" xr:uid="{00000000-0005-0000-0000-0000A1050000}"/>
    <cellStyle name="Calculation 3 5" xfId="1449" xr:uid="{00000000-0005-0000-0000-0000A2050000}"/>
    <cellStyle name="Calculation 3 5 10" xfId="1450" xr:uid="{00000000-0005-0000-0000-0000A3050000}"/>
    <cellStyle name="Calculation 3 5 11" xfId="7303" xr:uid="{00000000-0005-0000-0000-0000BC050000}"/>
    <cellStyle name="Calculation 3 5 2" xfId="1451" xr:uid="{00000000-0005-0000-0000-0000A4050000}"/>
    <cellStyle name="Calculation 3 5 2 2" xfId="1452" xr:uid="{00000000-0005-0000-0000-0000A5050000}"/>
    <cellStyle name="Calculation 3 5 2 3" xfId="1453" xr:uid="{00000000-0005-0000-0000-0000A6050000}"/>
    <cellStyle name="Calculation 3 5 2 4" xfId="7556" xr:uid="{00000000-0005-0000-0000-0000BE050000}"/>
    <cellStyle name="Calculation 3 5 3" xfId="1454" xr:uid="{00000000-0005-0000-0000-0000A7050000}"/>
    <cellStyle name="Calculation 3 5 3 2" xfId="1455" xr:uid="{00000000-0005-0000-0000-0000A8050000}"/>
    <cellStyle name="Calculation 3 5 3 3" xfId="1456" xr:uid="{00000000-0005-0000-0000-0000A9050000}"/>
    <cellStyle name="Calculation 3 5 3 4" xfId="1457" xr:uid="{00000000-0005-0000-0000-0000AA050000}"/>
    <cellStyle name="Calculation 3 5 3 5" xfId="7519" xr:uid="{00000000-0005-0000-0000-0000C1050000}"/>
    <cellStyle name="Calculation 3 5 4" xfId="1458" xr:uid="{00000000-0005-0000-0000-0000AB050000}"/>
    <cellStyle name="Calculation 3 5 4 2" xfId="1459" xr:uid="{00000000-0005-0000-0000-0000AC050000}"/>
    <cellStyle name="Calculation 3 5 4 3" xfId="1460" xr:uid="{00000000-0005-0000-0000-0000AD050000}"/>
    <cellStyle name="Calculation 3 5 5" xfId="1461" xr:uid="{00000000-0005-0000-0000-0000AE050000}"/>
    <cellStyle name="Calculation 3 5 5 2" xfId="1462" xr:uid="{00000000-0005-0000-0000-0000AF050000}"/>
    <cellStyle name="Calculation 3 5 5 3" xfId="1463" xr:uid="{00000000-0005-0000-0000-0000B0050000}"/>
    <cellStyle name="Calculation 3 5 6" xfId="1464" xr:uid="{00000000-0005-0000-0000-0000B1050000}"/>
    <cellStyle name="Calculation 3 5 6 2" xfId="1465" xr:uid="{00000000-0005-0000-0000-0000B2050000}"/>
    <cellStyle name="Calculation 3 5 6 3" xfId="1466" xr:uid="{00000000-0005-0000-0000-0000B3050000}"/>
    <cellStyle name="Calculation 3 5 7" xfId="1467" xr:uid="{00000000-0005-0000-0000-0000B4050000}"/>
    <cellStyle name="Calculation 3 5 7 2" xfId="1468" xr:uid="{00000000-0005-0000-0000-0000B5050000}"/>
    <cellStyle name="Calculation 3 5 7 3" xfId="1469" xr:uid="{00000000-0005-0000-0000-0000B6050000}"/>
    <cellStyle name="Calculation 3 5 8" xfId="1470" xr:uid="{00000000-0005-0000-0000-0000B7050000}"/>
    <cellStyle name="Calculation 3 5 8 2" xfId="1471" xr:uid="{00000000-0005-0000-0000-0000B8050000}"/>
    <cellStyle name="Calculation 3 5 8 3" xfId="1472" xr:uid="{00000000-0005-0000-0000-0000B9050000}"/>
    <cellStyle name="Calculation 3 5 9" xfId="1473" xr:uid="{00000000-0005-0000-0000-0000BA050000}"/>
    <cellStyle name="Calculation 3 6" xfId="1474" xr:uid="{00000000-0005-0000-0000-0000BB050000}"/>
    <cellStyle name="Calculation 3 6 10" xfId="1475" xr:uid="{00000000-0005-0000-0000-0000BC050000}"/>
    <cellStyle name="Calculation 3 6 11" xfId="7304" xr:uid="{00000000-0005-0000-0000-0000D5050000}"/>
    <cellStyle name="Calculation 3 6 2" xfId="1476" xr:uid="{00000000-0005-0000-0000-0000BD050000}"/>
    <cellStyle name="Calculation 3 6 2 2" xfId="1477" xr:uid="{00000000-0005-0000-0000-0000BE050000}"/>
    <cellStyle name="Calculation 3 6 2 3" xfId="1478" xr:uid="{00000000-0005-0000-0000-0000BF050000}"/>
    <cellStyle name="Calculation 3 6 2 4" xfId="7557" xr:uid="{00000000-0005-0000-0000-0000D7050000}"/>
    <cellStyle name="Calculation 3 6 3" xfId="1479" xr:uid="{00000000-0005-0000-0000-0000C0050000}"/>
    <cellStyle name="Calculation 3 6 3 2" xfId="1480" xr:uid="{00000000-0005-0000-0000-0000C1050000}"/>
    <cellStyle name="Calculation 3 6 3 3" xfId="1481" xr:uid="{00000000-0005-0000-0000-0000C2050000}"/>
    <cellStyle name="Calculation 3 6 3 4" xfId="1482" xr:uid="{00000000-0005-0000-0000-0000C3050000}"/>
    <cellStyle name="Calculation 3 6 3 5" xfId="7518" xr:uid="{00000000-0005-0000-0000-0000DA050000}"/>
    <cellStyle name="Calculation 3 6 4" xfId="1483" xr:uid="{00000000-0005-0000-0000-0000C4050000}"/>
    <cellStyle name="Calculation 3 6 4 2" xfId="1484" xr:uid="{00000000-0005-0000-0000-0000C5050000}"/>
    <cellStyle name="Calculation 3 6 4 3" xfId="1485" xr:uid="{00000000-0005-0000-0000-0000C6050000}"/>
    <cellStyle name="Calculation 3 6 5" xfId="1486" xr:uid="{00000000-0005-0000-0000-0000C7050000}"/>
    <cellStyle name="Calculation 3 6 5 2" xfId="1487" xr:uid="{00000000-0005-0000-0000-0000C8050000}"/>
    <cellStyle name="Calculation 3 6 5 3" xfId="1488" xr:uid="{00000000-0005-0000-0000-0000C9050000}"/>
    <cellStyle name="Calculation 3 6 6" xfId="1489" xr:uid="{00000000-0005-0000-0000-0000CA050000}"/>
    <cellStyle name="Calculation 3 6 6 2" xfId="1490" xr:uid="{00000000-0005-0000-0000-0000CB050000}"/>
    <cellStyle name="Calculation 3 6 6 3" xfId="1491" xr:uid="{00000000-0005-0000-0000-0000CC050000}"/>
    <cellStyle name="Calculation 3 6 7" xfId="1492" xr:uid="{00000000-0005-0000-0000-0000CD050000}"/>
    <cellStyle name="Calculation 3 6 7 2" xfId="1493" xr:uid="{00000000-0005-0000-0000-0000CE050000}"/>
    <cellStyle name="Calculation 3 6 7 3" xfId="1494" xr:uid="{00000000-0005-0000-0000-0000CF050000}"/>
    <cellStyle name="Calculation 3 6 8" xfId="1495" xr:uid="{00000000-0005-0000-0000-0000D0050000}"/>
    <cellStyle name="Calculation 3 6 8 2" xfId="1496" xr:uid="{00000000-0005-0000-0000-0000D1050000}"/>
    <cellStyle name="Calculation 3 6 8 3" xfId="1497" xr:uid="{00000000-0005-0000-0000-0000D2050000}"/>
    <cellStyle name="Calculation 3 6 9" xfId="1498" xr:uid="{00000000-0005-0000-0000-0000D3050000}"/>
    <cellStyle name="Calculation 3 7" xfId="1499" xr:uid="{00000000-0005-0000-0000-0000D4050000}"/>
    <cellStyle name="Calculation 3 7 10" xfId="1500" xr:uid="{00000000-0005-0000-0000-0000D5050000}"/>
    <cellStyle name="Calculation 3 7 11" xfId="7305" xr:uid="{00000000-0005-0000-0000-0000EE050000}"/>
    <cellStyle name="Calculation 3 7 2" xfId="1501" xr:uid="{00000000-0005-0000-0000-0000D6050000}"/>
    <cellStyle name="Calculation 3 7 2 2" xfId="1502" xr:uid="{00000000-0005-0000-0000-0000D7050000}"/>
    <cellStyle name="Calculation 3 7 2 3" xfId="1503" xr:uid="{00000000-0005-0000-0000-0000D8050000}"/>
    <cellStyle name="Calculation 3 7 2 4" xfId="7558" xr:uid="{00000000-0005-0000-0000-0000F0050000}"/>
    <cellStyle name="Calculation 3 7 3" xfId="1504" xr:uid="{00000000-0005-0000-0000-0000D9050000}"/>
    <cellStyle name="Calculation 3 7 3 2" xfId="1505" xr:uid="{00000000-0005-0000-0000-0000DA050000}"/>
    <cellStyle name="Calculation 3 7 3 3" xfId="1506" xr:uid="{00000000-0005-0000-0000-0000DB050000}"/>
    <cellStyle name="Calculation 3 7 3 4" xfId="1507" xr:uid="{00000000-0005-0000-0000-0000DC050000}"/>
    <cellStyle name="Calculation 3 7 3 5" xfId="7476" xr:uid="{00000000-0005-0000-0000-0000F3050000}"/>
    <cellStyle name="Calculation 3 7 4" xfId="1508" xr:uid="{00000000-0005-0000-0000-0000DD050000}"/>
    <cellStyle name="Calculation 3 7 4 2" xfId="1509" xr:uid="{00000000-0005-0000-0000-0000DE050000}"/>
    <cellStyle name="Calculation 3 7 4 3" xfId="1510" xr:uid="{00000000-0005-0000-0000-0000DF050000}"/>
    <cellStyle name="Calculation 3 7 5" xfId="1511" xr:uid="{00000000-0005-0000-0000-0000E0050000}"/>
    <cellStyle name="Calculation 3 7 5 2" xfId="1512" xr:uid="{00000000-0005-0000-0000-0000E1050000}"/>
    <cellStyle name="Calculation 3 7 5 3" xfId="1513" xr:uid="{00000000-0005-0000-0000-0000E2050000}"/>
    <cellStyle name="Calculation 3 7 6" xfId="1514" xr:uid="{00000000-0005-0000-0000-0000E3050000}"/>
    <cellStyle name="Calculation 3 7 6 2" xfId="1515" xr:uid="{00000000-0005-0000-0000-0000E4050000}"/>
    <cellStyle name="Calculation 3 7 6 3" xfId="1516" xr:uid="{00000000-0005-0000-0000-0000E5050000}"/>
    <cellStyle name="Calculation 3 7 7" xfId="1517" xr:uid="{00000000-0005-0000-0000-0000E6050000}"/>
    <cellStyle name="Calculation 3 7 7 2" xfId="1518" xr:uid="{00000000-0005-0000-0000-0000E7050000}"/>
    <cellStyle name="Calculation 3 7 7 3" xfId="1519" xr:uid="{00000000-0005-0000-0000-0000E8050000}"/>
    <cellStyle name="Calculation 3 7 8" xfId="1520" xr:uid="{00000000-0005-0000-0000-0000E9050000}"/>
    <cellStyle name="Calculation 3 7 8 2" xfId="1521" xr:uid="{00000000-0005-0000-0000-0000EA050000}"/>
    <cellStyle name="Calculation 3 7 8 3" xfId="1522" xr:uid="{00000000-0005-0000-0000-0000EB050000}"/>
    <cellStyle name="Calculation 3 7 9" xfId="1523" xr:uid="{00000000-0005-0000-0000-0000EC050000}"/>
    <cellStyle name="Calculation 3 8" xfId="1524" xr:uid="{00000000-0005-0000-0000-0000ED050000}"/>
    <cellStyle name="Calculation 3 8 10" xfId="1525" xr:uid="{00000000-0005-0000-0000-0000EE050000}"/>
    <cellStyle name="Calculation 3 8 11" xfId="7306" xr:uid="{00000000-0005-0000-0000-000007060000}"/>
    <cellStyle name="Calculation 3 8 2" xfId="1526" xr:uid="{00000000-0005-0000-0000-0000EF050000}"/>
    <cellStyle name="Calculation 3 8 2 2" xfId="1527" xr:uid="{00000000-0005-0000-0000-0000F0050000}"/>
    <cellStyle name="Calculation 3 8 2 3" xfId="1528" xr:uid="{00000000-0005-0000-0000-0000F1050000}"/>
    <cellStyle name="Calculation 3 8 2 4" xfId="7559" xr:uid="{00000000-0005-0000-0000-000009060000}"/>
    <cellStyle name="Calculation 3 8 3" xfId="1529" xr:uid="{00000000-0005-0000-0000-0000F2050000}"/>
    <cellStyle name="Calculation 3 8 3 2" xfId="1530" xr:uid="{00000000-0005-0000-0000-0000F3050000}"/>
    <cellStyle name="Calculation 3 8 3 3" xfId="1531" xr:uid="{00000000-0005-0000-0000-0000F4050000}"/>
    <cellStyle name="Calculation 3 8 3 4" xfId="1532" xr:uid="{00000000-0005-0000-0000-0000F5050000}"/>
    <cellStyle name="Calculation 3 8 3 5" xfId="7635" xr:uid="{00000000-0005-0000-0000-00000C060000}"/>
    <cellStyle name="Calculation 3 8 4" xfId="1533" xr:uid="{00000000-0005-0000-0000-0000F6050000}"/>
    <cellStyle name="Calculation 3 8 4 2" xfId="1534" xr:uid="{00000000-0005-0000-0000-0000F7050000}"/>
    <cellStyle name="Calculation 3 8 4 3" xfId="1535" xr:uid="{00000000-0005-0000-0000-0000F8050000}"/>
    <cellStyle name="Calculation 3 8 5" xfId="1536" xr:uid="{00000000-0005-0000-0000-0000F9050000}"/>
    <cellStyle name="Calculation 3 8 5 2" xfId="1537" xr:uid="{00000000-0005-0000-0000-0000FA050000}"/>
    <cellStyle name="Calculation 3 8 5 3" xfId="1538" xr:uid="{00000000-0005-0000-0000-0000FB050000}"/>
    <cellStyle name="Calculation 3 8 6" xfId="1539" xr:uid="{00000000-0005-0000-0000-0000FC050000}"/>
    <cellStyle name="Calculation 3 8 6 2" xfId="1540" xr:uid="{00000000-0005-0000-0000-0000FD050000}"/>
    <cellStyle name="Calculation 3 8 6 3" xfId="1541" xr:uid="{00000000-0005-0000-0000-0000FE050000}"/>
    <cellStyle name="Calculation 3 8 7" xfId="1542" xr:uid="{00000000-0005-0000-0000-0000FF050000}"/>
    <cellStyle name="Calculation 3 8 7 2" xfId="1543" xr:uid="{00000000-0005-0000-0000-000000060000}"/>
    <cellStyle name="Calculation 3 8 7 3" xfId="1544" xr:uid="{00000000-0005-0000-0000-000001060000}"/>
    <cellStyle name="Calculation 3 8 8" xfId="1545" xr:uid="{00000000-0005-0000-0000-000002060000}"/>
    <cellStyle name="Calculation 3 8 8 2" xfId="1546" xr:uid="{00000000-0005-0000-0000-000003060000}"/>
    <cellStyle name="Calculation 3 8 8 3" xfId="1547" xr:uid="{00000000-0005-0000-0000-000004060000}"/>
    <cellStyle name="Calculation 3 8 9" xfId="1548" xr:uid="{00000000-0005-0000-0000-000005060000}"/>
    <cellStyle name="Calculation 3 9" xfId="1549" xr:uid="{00000000-0005-0000-0000-000006060000}"/>
    <cellStyle name="Calculation 3 9 10" xfId="1550" xr:uid="{00000000-0005-0000-0000-000007060000}"/>
    <cellStyle name="Calculation 3 9 11" xfId="7307" xr:uid="{00000000-0005-0000-0000-000020060000}"/>
    <cellStyle name="Calculation 3 9 2" xfId="1551" xr:uid="{00000000-0005-0000-0000-000008060000}"/>
    <cellStyle name="Calculation 3 9 2 2" xfId="1552" xr:uid="{00000000-0005-0000-0000-000009060000}"/>
    <cellStyle name="Calculation 3 9 2 3" xfId="1553" xr:uid="{00000000-0005-0000-0000-00000A060000}"/>
    <cellStyle name="Calculation 3 9 2 4" xfId="7560" xr:uid="{00000000-0005-0000-0000-000022060000}"/>
    <cellStyle name="Calculation 3 9 3" xfId="1554" xr:uid="{00000000-0005-0000-0000-00000B060000}"/>
    <cellStyle name="Calculation 3 9 3 2" xfId="1555" xr:uid="{00000000-0005-0000-0000-00000C060000}"/>
    <cellStyle name="Calculation 3 9 3 3" xfId="1556" xr:uid="{00000000-0005-0000-0000-00000D060000}"/>
    <cellStyle name="Calculation 3 9 3 4" xfId="1557" xr:uid="{00000000-0005-0000-0000-00000E060000}"/>
    <cellStyle name="Calculation 3 9 3 5" xfId="7634" xr:uid="{00000000-0005-0000-0000-000025060000}"/>
    <cellStyle name="Calculation 3 9 4" xfId="1558" xr:uid="{00000000-0005-0000-0000-00000F060000}"/>
    <cellStyle name="Calculation 3 9 4 2" xfId="1559" xr:uid="{00000000-0005-0000-0000-000010060000}"/>
    <cellStyle name="Calculation 3 9 4 3" xfId="1560" xr:uid="{00000000-0005-0000-0000-000011060000}"/>
    <cellStyle name="Calculation 3 9 5" xfId="1561" xr:uid="{00000000-0005-0000-0000-000012060000}"/>
    <cellStyle name="Calculation 3 9 5 2" xfId="1562" xr:uid="{00000000-0005-0000-0000-000013060000}"/>
    <cellStyle name="Calculation 3 9 5 3" xfId="1563" xr:uid="{00000000-0005-0000-0000-000014060000}"/>
    <cellStyle name="Calculation 3 9 6" xfId="1564" xr:uid="{00000000-0005-0000-0000-000015060000}"/>
    <cellStyle name="Calculation 3 9 6 2" xfId="1565" xr:uid="{00000000-0005-0000-0000-000016060000}"/>
    <cellStyle name="Calculation 3 9 6 3" xfId="1566" xr:uid="{00000000-0005-0000-0000-000017060000}"/>
    <cellStyle name="Calculation 3 9 7" xfId="1567" xr:uid="{00000000-0005-0000-0000-000018060000}"/>
    <cellStyle name="Calculation 3 9 7 2" xfId="1568" xr:uid="{00000000-0005-0000-0000-000019060000}"/>
    <cellStyle name="Calculation 3 9 7 3" xfId="1569" xr:uid="{00000000-0005-0000-0000-00001A060000}"/>
    <cellStyle name="Calculation 3 9 8" xfId="1570" xr:uid="{00000000-0005-0000-0000-00001B060000}"/>
    <cellStyle name="Calculation 3 9 8 2" xfId="1571" xr:uid="{00000000-0005-0000-0000-00001C060000}"/>
    <cellStyle name="Calculation 3 9 8 3" xfId="1572" xr:uid="{00000000-0005-0000-0000-00001D060000}"/>
    <cellStyle name="Calculation 3 9 9" xfId="1573" xr:uid="{00000000-0005-0000-0000-00001E060000}"/>
    <cellStyle name="Calculation 4" xfId="1574" xr:uid="{00000000-0005-0000-0000-00001F060000}"/>
    <cellStyle name="Calculation 4 10" xfId="1575" xr:uid="{00000000-0005-0000-0000-000020060000}"/>
    <cellStyle name="Calculation 4 10 10" xfId="1576" xr:uid="{00000000-0005-0000-0000-000021060000}"/>
    <cellStyle name="Calculation 4 10 11" xfId="7309" xr:uid="{00000000-0005-0000-0000-00003A060000}"/>
    <cellStyle name="Calculation 4 10 2" xfId="1577" xr:uid="{00000000-0005-0000-0000-000022060000}"/>
    <cellStyle name="Calculation 4 10 2 2" xfId="1578" xr:uid="{00000000-0005-0000-0000-000023060000}"/>
    <cellStyle name="Calculation 4 10 2 3" xfId="1579" xr:uid="{00000000-0005-0000-0000-000024060000}"/>
    <cellStyle name="Calculation 4 10 2 4" xfId="7562" xr:uid="{00000000-0005-0000-0000-00003C060000}"/>
    <cellStyle name="Calculation 4 10 3" xfId="1580" xr:uid="{00000000-0005-0000-0000-000025060000}"/>
    <cellStyle name="Calculation 4 10 3 2" xfId="1581" xr:uid="{00000000-0005-0000-0000-000026060000}"/>
    <cellStyle name="Calculation 4 10 3 3" xfId="1582" xr:uid="{00000000-0005-0000-0000-000027060000}"/>
    <cellStyle name="Calculation 4 10 3 4" xfId="1583" xr:uid="{00000000-0005-0000-0000-000028060000}"/>
    <cellStyle name="Calculation 4 10 3 5" xfId="7516" xr:uid="{00000000-0005-0000-0000-00003F060000}"/>
    <cellStyle name="Calculation 4 10 4" xfId="1584" xr:uid="{00000000-0005-0000-0000-000029060000}"/>
    <cellStyle name="Calculation 4 10 4 2" xfId="1585" xr:uid="{00000000-0005-0000-0000-00002A060000}"/>
    <cellStyle name="Calculation 4 10 4 3" xfId="1586" xr:uid="{00000000-0005-0000-0000-00002B060000}"/>
    <cellStyle name="Calculation 4 10 5" xfId="1587" xr:uid="{00000000-0005-0000-0000-00002C060000}"/>
    <cellStyle name="Calculation 4 10 5 2" xfId="1588" xr:uid="{00000000-0005-0000-0000-00002D060000}"/>
    <cellStyle name="Calculation 4 10 5 3" xfId="1589" xr:uid="{00000000-0005-0000-0000-00002E060000}"/>
    <cellStyle name="Calculation 4 10 6" xfId="1590" xr:uid="{00000000-0005-0000-0000-00002F060000}"/>
    <cellStyle name="Calculation 4 10 6 2" xfId="1591" xr:uid="{00000000-0005-0000-0000-000030060000}"/>
    <cellStyle name="Calculation 4 10 6 3" xfId="1592" xr:uid="{00000000-0005-0000-0000-000031060000}"/>
    <cellStyle name="Calculation 4 10 7" xfId="1593" xr:uid="{00000000-0005-0000-0000-000032060000}"/>
    <cellStyle name="Calculation 4 10 7 2" xfId="1594" xr:uid="{00000000-0005-0000-0000-000033060000}"/>
    <cellStyle name="Calculation 4 10 7 3" xfId="1595" xr:uid="{00000000-0005-0000-0000-000034060000}"/>
    <cellStyle name="Calculation 4 10 8" xfId="1596" xr:uid="{00000000-0005-0000-0000-000035060000}"/>
    <cellStyle name="Calculation 4 10 8 2" xfId="1597" xr:uid="{00000000-0005-0000-0000-000036060000}"/>
    <cellStyle name="Calculation 4 10 8 3" xfId="1598" xr:uid="{00000000-0005-0000-0000-000037060000}"/>
    <cellStyle name="Calculation 4 10 9" xfId="1599" xr:uid="{00000000-0005-0000-0000-000038060000}"/>
    <cellStyle name="Calculation 4 11" xfId="1600" xr:uid="{00000000-0005-0000-0000-000039060000}"/>
    <cellStyle name="Calculation 4 11 10" xfId="1601" xr:uid="{00000000-0005-0000-0000-00003A060000}"/>
    <cellStyle name="Calculation 4 11 11" xfId="7310" xr:uid="{00000000-0005-0000-0000-000053060000}"/>
    <cellStyle name="Calculation 4 11 2" xfId="1602" xr:uid="{00000000-0005-0000-0000-00003B060000}"/>
    <cellStyle name="Calculation 4 11 2 2" xfId="1603" xr:uid="{00000000-0005-0000-0000-00003C060000}"/>
    <cellStyle name="Calculation 4 11 2 3" xfId="1604" xr:uid="{00000000-0005-0000-0000-00003D060000}"/>
    <cellStyle name="Calculation 4 11 2 4" xfId="7563" xr:uid="{00000000-0005-0000-0000-000055060000}"/>
    <cellStyle name="Calculation 4 11 3" xfId="1605" xr:uid="{00000000-0005-0000-0000-00003E060000}"/>
    <cellStyle name="Calculation 4 11 3 2" xfId="1606" xr:uid="{00000000-0005-0000-0000-00003F060000}"/>
    <cellStyle name="Calculation 4 11 3 3" xfId="1607" xr:uid="{00000000-0005-0000-0000-000040060000}"/>
    <cellStyle name="Calculation 4 11 3 4" xfId="1608" xr:uid="{00000000-0005-0000-0000-000041060000}"/>
    <cellStyle name="Calculation 4 11 3 5" xfId="7515" xr:uid="{00000000-0005-0000-0000-000058060000}"/>
    <cellStyle name="Calculation 4 11 4" xfId="1609" xr:uid="{00000000-0005-0000-0000-000042060000}"/>
    <cellStyle name="Calculation 4 11 4 2" xfId="1610" xr:uid="{00000000-0005-0000-0000-000043060000}"/>
    <cellStyle name="Calculation 4 11 4 3" xfId="1611" xr:uid="{00000000-0005-0000-0000-000044060000}"/>
    <cellStyle name="Calculation 4 11 5" xfId="1612" xr:uid="{00000000-0005-0000-0000-000045060000}"/>
    <cellStyle name="Calculation 4 11 5 2" xfId="1613" xr:uid="{00000000-0005-0000-0000-000046060000}"/>
    <cellStyle name="Calculation 4 11 5 3" xfId="1614" xr:uid="{00000000-0005-0000-0000-000047060000}"/>
    <cellStyle name="Calculation 4 11 6" xfId="1615" xr:uid="{00000000-0005-0000-0000-000048060000}"/>
    <cellStyle name="Calculation 4 11 6 2" xfId="1616" xr:uid="{00000000-0005-0000-0000-000049060000}"/>
    <cellStyle name="Calculation 4 11 6 3" xfId="1617" xr:uid="{00000000-0005-0000-0000-00004A060000}"/>
    <cellStyle name="Calculation 4 11 7" xfId="1618" xr:uid="{00000000-0005-0000-0000-00004B060000}"/>
    <cellStyle name="Calculation 4 11 7 2" xfId="1619" xr:uid="{00000000-0005-0000-0000-00004C060000}"/>
    <cellStyle name="Calculation 4 11 7 3" xfId="1620" xr:uid="{00000000-0005-0000-0000-00004D060000}"/>
    <cellStyle name="Calculation 4 11 8" xfId="1621" xr:uid="{00000000-0005-0000-0000-00004E060000}"/>
    <cellStyle name="Calculation 4 11 8 2" xfId="1622" xr:uid="{00000000-0005-0000-0000-00004F060000}"/>
    <cellStyle name="Calculation 4 11 8 3" xfId="1623" xr:uid="{00000000-0005-0000-0000-000050060000}"/>
    <cellStyle name="Calculation 4 11 9" xfId="1624" xr:uid="{00000000-0005-0000-0000-000051060000}"/>
    <cellStyle name="Calculation 4 12" xfId="1625" xr:uid="{00000000-0005-0000-0000-000052060000}"/>
    <cellStyle name="Calculation 4 12 10" xfId="1626" xr:uid="{00000000-0005-0000-0000-000053060000}"/>
    <cellStyle name="Calculation 4 12 11" xfId="7311" xr:uid="{00000000-0005-0000-0000-00006C060000}"/>
    <cellStyle name="Calculation 4 12 2" xfId="1627" xr:uid="{00000000-0005-0000-0000-000054060000}"/>
    <cellStyle name="Calculation 4 12 2 2" xfId="1628" xr:uid="{00000000-0005-0000-0000-000055060000}"/>
    <cellStyle name="Calculation 4 12 2 3" xfId="1629" xr:uid="{00000000-0005-0000-0000-000056060000}"/>
    <cellStyle name="Calculation 4 12 2 4" xfId="7564" xr:uid="{00000000-0005-0000-0000-00006E060000}"/>
    <cellStyle name="Calculation 4 12 3" xfId="1630" xr:uid="{00000000-0005-0000-0000-000057060000}"/>
    <cellStyle name="Calculation 4 12 3 2" xfId="1631" xr:uid="{00000000-0005-0000-0000-000058060000}"/>
    <cellStyle name="Calculation 4 12 3 3" xfId="1632" xr:uid="{00000000-0005-0000-0000-000059060000}"/>
    <cellStyle name="Calculation 4 12 3 4" xfId="1633" xr:uid="{00000000-0005-0000-0000-00005A060000}"/>
    <cellStyle name="Calculation 4 12 3 5" xfId="7514" xr:uid="{00000000-0005-0000-0000-000071060000}"/>
    <cellStyle name="Calculation 4 12 4" xfId="1634" xr:uid="{00000000-0005-0000-0000-00005B060000}"/>
    <cellStyle name="Calculation 4 12 4 2" xfId="1635" xr:uid="{00000000-0005-0000-0000-00005C060000}"/>
    <cellStyle name="Calculation 4 12 4 3" xfId="1636" xr:uid="{00000000-0005-0000-0000-00005D060000}"/>
    <cellStyle name="Calculation 4 12 5" xfId="1637" xr:uid="{00000000-0005-0000-0000-00005E060000}"/>
    <cellStyle name="Calculation 4 12 5 2" xfId="1638" xr:uid="{00000000-0005-0000-0000-00005F060000}"/>
    <cellStyle name="Calculation 4 12 5 3" xfId="1639" xr:uid="{00000000-0005-0000-0000-000060060000}"/>
    <cellStyle name="Calculation 4 12 6" xfId="1640" xr:uid="{00000000-0005-0000-0000-000061060000}"/>
    <cellStyle name="Calculation 4 12 6 2" xfId="1641" xr:uid="{00000000-0005-0000-0000-000062060000}"/>
    <cellStyle name="Calculation 4 12 6 3" xfId="1642" xr:uid="{00000000-0005-0000-0000-000063060000}"/>
    <cellStyle name="Calculation 4 12 7" xfId="1643" xr:uid="{00000000-0005-0000-0000-000064060000}"/>
    <cellStyle name="Calculation 4 12 7 2" xfId="1644" xr:uid="{00000000-0005-0000-0000-000065060000}"/>
    <cellStyle name="Calculation 4 12 7 3" xfId="1645" xr:uid="{00000000-0005-0000-0000-000066060000}"/>
    <cellStyle name="Calculation 4 12 8" xfId="1646" xr:uid="{00000000-0005-0000-0000-000067060000}"/>
    <cellStyle name="Calculation 4 12 8 2" xfId="1647" xr:uid="{00000000-0005-0000-0000-000068060000}"/>
    <cellStyle name="Calculation 4 12 8 3" xfId="1648" xr:uid="{00000000-0005-0000-0000-000069060000}"/>
    <cellStyle name="Calculation 4 12 9" xfId="1649" xr:uid="{00000000-0005-0000-0000-00006A060000}"/>
    <cellStyle name="Calculation 4 13" xfId="1650" xr:uid="{00000000-0005-0000-0000-00006B060000}"/>
    <cellStyle name="Calculation 4 13 2" xfId="1651" xr:uid="{00000000-0005-0000-0000-00006C060000}"/>
    <cellStyle name="Calculation 4 13 2 2" xfId="1652" xr:uid="{00000000-0005-0000-0000-00006D060000}"/>
    <cellStyle name="Calculation 4 13 3" xfId="1653" xr:uid="{00000000-0005-0000-0000-00006E060000}"/>
    <cellStyle name="Calculation 4 13 3 2" xfId="1654" xr:uid="{00000000-0005-0000-0000-00006F060000}"/>
    <cellStyle name="Calculation 4 13 4" xfId="1655" xr:uid="{00000000-0005-0000-0000-000070060000}"/>
    <cellStyle name="Calculation 4 13 5" xfId="7561" xr:uid="{00000000-0005-0000-0000-000085060000}"/>
    <cellStyle name="Calculation 4 14" xfId="1656" xr:uid="{00000000-0005-0000-0000-000071060000}"/>
    <cellStyle name="Calculation 4 14 2" xfId="1657" xr:uid="{00000000-0005-0000-0000-000072060000}"/>
    <cellStyle name="Calculation 4 14 2 2" xfId="1658" xr:uid="{00000000-0005-0000-0000-000073060000}"/>
    <cellStyle name="Calculation 4 14 3" xfId="1659" xr:uid="{00000000-0005-0000-0000-000074060000}"/>
    <cellStyle name="Calculation 4 14 3 2" xfId="1660" xr:uid="{00000000-0005-0000-0000-000075060000}"/>
    <cellStyle name="Calculation 4 14 4" xfId="1661" xr:uid="{00000000-0005-0000-0000-000076060000}"/>
    <cellStyle name="Calculation 4 14 5" xfId="7517" xr:uid="{00000000-0005-0000-0000-00008B060000}"/>
    <cellStyle name="Calculation 4 15" xfId="1662" xr:uid="{00000000-0005-0000-0000-000077060000}"/>
    <cellStyle name="Calculation 4 15 2" xfId="1663" xr:uid="{00000000-0005-0000-0000-000078060000}"/>
    <cellStyle name="Calculation 4 15 2 2" xfId="1664" xr:uid="{00000000-0005-0000-0000-000079060000}"/>
    <cellStyle name="Calculation 4 16" xfId="1665" xr:uid="{00000000-0005-0000-0000-00007A060000}"/>
    <cellStyle name="Calculation 4 16 2" xfId="1666" xr:uid="{00000000-0005-0000-0000-00007B060000}"/>
    <cellStyle name="Calculation 4 16 2 2" xfId="1667" xr:uid="{00000000-0005-0000-0000-00007C060000}"/>
    <cellStyle name="Calculation 4 16 3" xfId="1668" xr:uid="{00000000-0005-0000-0000-00007D060000}"/>
    <cellStyle name="Calculation 4 17" xfId="1669" xr:uid="{00000000-0005-0000-0000-00007E060000}"/>
    <cellStyle name="Calculation 4 17 2" xfId="1670" xr:uid="{00000000-0005-0000-0000-00007F060000}"/>
    <cellStyle name="Calculation 4 17 2 2" xfId="1671" xr:uid="{00000000-0005-0000-0000-000080060000}"/>
    <cellStyle name="Calculation 4 17 3" xfId="1672" xr:uid="{00000000-0005-0000-0000-000081060000}"/>
    <cellStyle name="Calculation 4 18" xfId="1673" xr:uid="{00000000-0005-0000-0000-000082060000}"/>
    <cellStyle name="Calculation 4 18 2" xfId="1674" xr:uid="{00000000-0005-0000-0000-000083060000}"/>
    <cellStyle name="Calculation 4 18 2 2" xfId="1675" xr:uid="{00000000-0005-0000-0000-000084060000}"/>
    <cellStyle name="Calculation 4 18 3" xfId="1676" xr:uid="{00000000-0005-0000-0000-000085060000}"/>
    <cellStyle name="Calculation 4 19" xfId="1677" xr:uid="{00000000-0005-0000-0000-000086060000}"/>
    <cellStyle name="Calculation 4 19 2" xfId="1678" xr:uid="{00000000-0005-0000-0000-000087060000}"/>
    <cellStyle name="Calculation 4 19 2 2" xfId="1679" xr:uid="{00000000-0005-0000-0000-000088060000}"/>
    <cellStyle name="Calculation 4 19 3" xfId="1680" xr:uid="{00000000-0005-0000-0000-000089060000}"/>
    <cellStyle name="Calculation 4 2" xfId="1681" xr:uid="{00000000-0005-0000-0000-00008A060000}"/>
    <cellStyle name="Calculation 4 2 10" xfId="1682" xr:uid="{00000000-0005-0000-0000-00008B060000}"/>
    <cellStyle name="Calculation 4 2 11" xfId="7312" xr:uid="{00000000-0005-0000-0000-0000A4060000}"/>
    <cellStyle name="Calculation 4 2 2" xfId="1683" xr:uid="{00000000-0005-0000-0000-00008C060000}"/>
    <cellStyle name="Calculation 4 2 2 2" xfId="1684" xr:uid="{00000000-0005-0000-0000-00008D060000}"/>
    <cellStyle name="Calculation 4 2 2 3" xfId="1685" xr:uid="{00000000-0005-0000-0000-00008E060000}"/>
    <cellStyle name="Calculation 4 2 2 4" xfId="7565" xr:uid="{00000000-0005-0000-0000-0000A6060000}"/>
    <cellStyle name="Calculation 4 2 3" xfId="1686" xr:uid="{00000000-0005-0000-0000-00008F060000}"/>
    <cellStyle name="Calculation 4 2 3 2" xfId="1687" xr:uid="{00000000-0005-0000-0000-000090060000}"/>
    <cellStyle name="Calculation 4 2 3 3" xfId="1688" xr:uid="{00000000-0005-0000-0000-000091060000}"/>
    <cellStyle name="Calculation 4 2 3 4" xfId="1689" xr:uid="{00000000-0005-0000-0000-000092060000}"/>
    <cellStyle name="Calculation 4 2 3 5" xfId="7513" xr:uid="{00000000-0005-0000-0000-0000A9060000}"/>
    <cellStyle name="Calculation 4 2 4" xfId="1690" xr:uid="{00000000-0005-0000-0000-000093060000}"/>
    <cellStyle name="Calculation 4 2 4 2" xfId="1691" xr:uid="{00000000-0005-0000-0000-000094060000}"/>
    <cellStyle name="Calculation 4 2 4 3" xfId="1692" xr:uid="{00000000-0005-0000-0000-000095060000}"/>
    <cellStyle name="Calculation 4 2 5" xfId="1693" xr:uid="{00000000-0005-0000-0000-000096060000}"/>
    <cellStyle name="Calculation 4 2 5 2" xfId="1694" xr:uid="{00000000-0005-0000-0000-000097060000}"/>
    <cellStyle name="Calculation 4 2 5 3" xfId="1695" xr:uid="{00000000-0005-0000-0000-000098060000}"/>
    <cellStyle name="Calculation 4 2 6" xfId="1696" xr:uid="{00000000-0005-0000-0000-000099060000}"/>
    <cellStyle name="Calculation 4 2 6 2" xfId="1697" xr:uid="{00000000-0005-0000-0000-00009A060000}"/>
    <cellStyle name="Calculation 4 2 6 3" xfId="1698" xr:uid="{00000000-0005-0000-0000-00009B060000}"/>
    <cellStyle name="Calculation 4 2 7" xfId="1699" xr:uid="{00000000-0005-0000-0000-00009C060000}"/>
    <cellStyle name="Calculation 4 2 7 2" xfId="1700" xr:uid="{00000000-0005-0000-0000-00009D060000}"/>
    <cellStyle name="Calculation 4 2 7 3" xfId="1701" xr:uid="{00000000-0005-0000-0000-00009E060000}"/>
    <cellStyle name="Calculation 4 2 8" xfId="1702" xr:uid="{00000000-0005-0000-0000-00009F060000}"/>
    <cellStyle name="Calculation 4 2 8 2" xfId="1703" xr:uid="{00000000-0005-0000-0000-0000A0060000}"/>
    <cellStyle name="Calculation 4 2 8 3" xfId="1704" xr:uid="{00000000-0005-0000-0000-0000A1060000}"/>
    <cellStyle name="Calculation 4 2 9" xfId="1705" xr:uid="{00000000-0005-0000-0000-0000A2060000}"/>
    <cellStyle name="Calculation 4 20" xfId="1706" xr:uid="{00000000-0005-0000-0000-0000A3060000}"/>
    <cellStyle name="Calculation 4 20 2" xfId="1707" xr:uid="{00000000-0005-0000-0000-0000A4060000}"/>
    <cellStyle name="Calculation 4 21" xfId="1708" xr:uid="{00000000-0005-0000-0000-0000A5060000}"/>
    <cellStyle name="Calculation 4 21 2" xfId="1709" xr:uid="{00000000-0005-0000-0000-0000A6060000}"/>
    <cellStyle name="Calculation 4 22" xfId="7308" xr:uid="{00000000-0005-0000-0000-000039060000}"/>
    <cellStyle name="Calculation 4 3" xfId="1710" xr:uid="{00000000-0005-0000-0000-0000A7060000}"/>
    <cellStyle name="Calculation 4 3 10" xfId="1711" xr:uid="{00000000-0005-0000-0000-0000A8060000}"/>
    <cellStyle name="Calculation 4 3 11" xfId="7313" xr:uid="{00000000-0005-0000-0000-0000C1060000}"/>
    <cellStyle name="Calculation 4 3 2" xfId="1712" xr:uid="{00000000-0005-0000-0000-0000A9060000}"/>
    <cellStyle name="Calculation 4 3 2 2" xfId="1713" xr:uid="{00000000-0005-0000-0000-0000AA060000}"/>
    <cellStyle name="Calculation 4 3 2 3" xfId="1714" xr:uid="{00000000-0005-0000-0000-0000AB060000}"/>
    <cellStyle name="Calculation 4 3 2 4" xfId="7566" xr:uid="{00000000-0005-0000-0000-0000C3060000}"/>
    <cellStyle name="Calculation 4 3 3" xfId="1715" xr:uid="{00000000-0005-0000-0000-0000AC060000}"/>
    <cellStyle name="Calculation 4 3 3 2" xfId="1716" xr:uid="{00000000-0005-0000-0000-0000AD060000}"/>
    <cellStyle name="Calculation 4 3 3 3" xfId="1717" xr:uid="{00000000-0005-0000-0000-0000AE060000}"/>
    <cellStyle name="Calculation 4 3 3 4" xfId="1718" xr:uid="{00000000-0005-0000-0000-0000AF060000}"/>
    <cellStyle name="Calculation 4 3 3 5" xfId="7512" xr:uid="{00000000-0005-0000-0000-0000C6060000}"/>
    <cellStyle name="Calculation 4 3 4" xfId="1719" xr:uid="{00000000-0005-0000-0000-0000B0060000}"/>
    <cellStyle name="Calculation 4 3 4 2" xfId="1720" xr:uid="{00000000-0005-0000-0000-0000B1060000}"/>
    <cellStyle name="Calculation 4 3 4 3" xfId="1721" xr:uid="{00000000-0005-0000-0000-0000B2060000}"/>
    <cellStyle name="Calculation 4 3 5" xfId="1722" xr:uid="{00000000-0005-0000-0000-0000B3060000}"/>
    <cellStyle name="Calculation 4 3 5 2" xfId="1723" xr:uid="{00000000-0005-0000-0000-0000B4060000}"/>
    <cellStyle name="Calculation 4 3 5 3" xfId="1724" xr:uid="{00000000-0005-0000-0000-0000B5060000}"/>
    <cellStyle name="Calculation 4 3 6" xfId="1725" xr:uid="{00000000-0005-0000-0000-0000B6060000}"/>
    <cellStyle name="Calculation 4 3 6 2" xfId="1726" xr:uid="{00000000-0005-0000-0000-0000B7060000}"/>
    <cellStyle name="Calculation 4 3 6 3" xfId="1727" xr:uid="{00000000-0005-0000-0000-0000B8060000}"/>
    <cellStyle name="Calculation 4 3 7" xfId="1728" xr:uid="{00000000-0005-0000-0000-0000B9060000}"/>
    <cellStyle name="Calculation 4 3 7 2" xfId="1729" xr:uid="{00000000-0005-0000-0000-0000BA060000}"/>
    <cellStyle name="Calculation 4 3 7 3" xfId="1730" xr:uid="{00000000-0005-0000-0000-0000BB060000}"/>
    <cellStyle name="Calculation 4 3 8" xfId="1731" xr:uid="{00000000-0005-0000-0000-0000BC060000}"/>
    <cellStyle name="Calculation 4 3 8 2" xfId="1732" xr:uid="{00000000-0005-0000-0000-0000BD060000}"/>
    <cellStyle name="Calculation 4 3 8 3" xfId="1733" xr:uid="{00000000-0005-0000-0000-0000BE060000}"/>
    <cellStyle name="Calculation 4 3 9" xfId="1734" xr:uid="{00000000-0005-0000-0000-0000BF060000}"/>
    <cellStyle name="Calculation 4 4" xfId="1735" xr:uid="{00000000-0005-0000-0000-0000C0060000}"/>
    <cellStyle name="Calculation 4 4 10" xfId="1736" xr:uid="{00000000-0005-0000-0000-0000C1060000}"/>
    <cellStyle name="Calculation 4 4 11" xfId="7314" xr:uid="{00000000-0005-0000-0000-0000DA060000}"/>
    <cellStyle name="Calculation 4 4 2" xfId="1737" xr:uid="{00000000-0005-0000-0000-0000C2060000}"/>
    <cellStyle name="Calculation 4 4 2 2" xfId="1738" xr:uid="{00000000-0005-0000-0000-0000C3060000}"/>
    <cellStyle name="Calculation 4 4 2 3" xfId="1739" xr:uid="{00000000-0005-0000-0000-0000C4060000}"/>
    <cellStyle name="Calculation 4 4 2 4" xfId="7567" xr:uid="{00000000-0005-0000-0000-0000DC060000}"/>
    <cellStyle name="Calculation 4 4 3" xfId="1740" xr:uid="{00000000-0005-0000-0000-0000C5060000}"/>
    <cellStyle name="Calculation 4 4 3 2" xfId="1741" xr:uid="{00000000-0005-0000-0000-0000C6060000}"/>
    <cellStyle name="Calculation 4 4 3 3" xfId="1742" xr:uid="{00000000-0005-0000-0000-0000C7060000}"/>
    <cellStyle name="Calculation 4 4 3 4" xfId="1743" xr:uid="{00000000-0005-0000-0000-0000C8060000}"/>
    <cellStyle name="Calculation 4 4 3 5" xfId="7633" xr:uid="{00000000-0005-0000-0000-0000DF060000}"/>
    <cellStyle name="Calculation 4 4 4" xfId="1744" xr:uid="{00000000-0005-0000-0000-0000C9060000}"/>
    <cellStyle name="Calculation 4 4 4 2" xfId="1745" xr:uid="{00000000-0005-0000-0000-0000CA060000}"/>
    <cellStyle name="Calculation 4 4 4 3" xfId="1746" xr:uid="{00000000-0005-0000-0000-0000CB060000}"/>
    <cellStyle name="Calculation 4 4 5" xfId="1747" xr:uid="{00000000-0005-0000-0000-0000CC060000}"/>
    <cellStyle name="Calculation 4 4 5 2" xfId="1748" xr:uid="{00000000-0005-0000-0000-0000CD060000}"/>
    <cellStyle name="Calculation 4 4 5 3" xfId="1749" xr:uid="{00000000-0005-0000-0000-0000CE060000}"/>
    <cellStyle name="Calculation 4 4 6" xfId="1750" xr:uid="{00000000-0005-0000-0000-0000CF060000}"/>
    <cellStyle name="Calculation 4 4 6 2" xfId="1751" xr:uid="{00000000-0005-0000-0000-0000D0060000}"/>
    <cellStyle name="Calculation 4 4 6 3" xfId="1752" xr:uid="{00000000-0005-0000-0000-0000D1060000}"/>
    <cellStyle name="Calculation 4 4 7" xfId="1753" xr:uid="{00000000-0005-0000-0000-0000D2060000}"/>
    <cellStyle name="Calculation 4 4 7 2" xfId="1754" xr:uid="{00000000-0005-0000-0000-0000D3060000}"/>
    <cellStyle name="Calculation 4 4 7 3" xfId="1755" xr:uid="{00000000-0005-0000-0000-0000D4060000}"/>
    <cellStyle name="Calculation 4 4 8" xfId="1756" xr:uid="{00000000-0005-0000-0000-0000D5060000}"/>
    <cellStyle name="Calculation 4 4 8 2" xfId="1757" xr:uid="{00000000-0005-0000-0000-0000D6060000}"/>
    <cellStyle name="Calculation 4 4 8 3" xfId="1758" xr:uid="{00000000-0005-0000-0000-0000D7060000}"/>
    <cellStyle name="Calculation 4 4 9" xfId="1759" xr:uid="{00000000-0005-0000-0000-0000D8060000}"/>
    <cellStyle name="Calculation 4 5" xfId="1760" xr:uid="{00000000-0005-0000-0000-0000D9060000}"/>
    <cellStyle name="Calculation 4 5 10" xfId="1761" xr:uid="{00000000-0005-0000-0000-0000DA060000}"/>
    <cellStyle name="Calculation 4 5 11" xfId="7315" xr:uid="{00000000-0005-0000-0000-0000F3060000}"/>
    <cellStyle name="Calculation 4 5 2" xfId="1762" xr:uid="{00000000-0005-0000-0000-0000DB060000}"/>
    <cellStyle name="Calculation 4 5 2 2" xfId="1763" xr:uid="{00000000-0005-0000-0000-0000DC060000}"/>
    <cellStyle name="Calculation 4 5 2 3" xfId="1764" xr:uid="{00000000-0005-0000-0000-0000DD060000}"/>
    <cellStyle name="Calculation 4 5 2 4" xfId="7568" xr:uid="{00000000-0005-0000-0000-0000F5060000}"/>
    <cellStyle name="Calculation 4 5 3" xfId="1765" xr:uid="{00000000-0005-0000-0000-0000DE060000}"/>
    <cellStyle name="Calculation 4 5 3 2" xfId="1766" xr:uid="{00000000-0005-0000-0000-0000DF060000}"/>
    <cellStyle name="Calculation 4 5 3 3" xfId="1767" xr:uid="{00000000-0005-0000-0000-0000E0060000}"/>
    <cellStyle name="Calculation 4 5 3 4" xfId="1768" xr:uid="{00000000-0005-0000-0000-0000E1060000}"/>
    <cellStyle name="Calculation 4 5 3 5" xfId="7632" xr:uid="{00000000-0005-0000-0000-0000F8060000}"/>
    <cellStyle name="Calculation 4 5 4" xfId="1769" xr:uid="{00000000-0005-0000-0000-0000E2060000}"/>
    <cellStyle name="Calculation 4 5 4 2" xfId="1770" xr:uid="{00000000-0005-0000-0000-0000E3060000}"/>
    <cellStyle name="Calculation 4 5 4 3" xfId="1771" xr:uid="{00000000-0005-0000-0000-0000E4060000}"/>
    <cellStyle name="Calculation 4 5 5" xfId="1772" xr:uid="{00000000-0005-0000-0000-0000E5060000}"/>
    <cellStyle name="Calculation 4 5 5 2" xfId="1773" xr:uid="{00000000-0005-0000-0000-0000E6060000}"/>
    <cellStyle name="Calculation 4 5 5 3" xfId="1774" xr:uid="{00000000-0005-0000-0000-0000E7060000}"/>
    <cellStyle name="Calculation 4 5 6" xfId="1775" xr:uid="{00000000-0005-0000-0000-0000E8060000}"/>
    <cellStyle name="Calculation 4 5 6 2" xfId="1776" xr:uid="{00000000-0005-0000-0000-0000E9060000}"/>
    <cellStyle name="Calculation 4 5 6 3" xfId="1777" xr:uid="{00000000-0005-0000-0000-0000EA060000}"/>
    <cellStyle name="Calculation 4 5 7" xfId="1778" xr:uid="{00000000-0005-0000-0000-0000EB060000}"/>
    <cellStyle name="Calculation 4 5 7 2" xfId="1779" xr:uid="{00000000-0005-0000-0000-0000EC060000}"/>
    <cellStyle name="Calculation 4 5 7 3" xfId="1780" xr:uid="{00000000-0005-0000-0000-0000ED060000}"/>
    <cellStyle name="Calculation 4 5 8" xfId="1781" xr:uid="{00000000-0005-0000-0000-0000EE060000}"/>
    <cellStyle name="Calculation 4 5 8 2" xfId="1782" xr:uid="{00000000-0005-0000-0000-0000EF060000}"/>
    <cellStyle name="Calculation 4 5 8 3" xfId="1783" xr:uid="{00000000-0005-0000-0000-0000F0060000}"/>
    <cellStyle name="Calculation 4 5 9" xfId="1784" xr:uid="{00000000-0005-0000-0000-0000F1060000}"/>
    <cellStyle name="Calculation 4 6" xfId="1785" xr:uid="{00000000-0005-0000-0000-0000F2060000}"/>
    <cellStyle name="Calculation 4 6 10" xfId="1786" xr:uid="{00000000-0005-0000-0000-0000F3060000}"/>
    <cellStyle name="Calculation 4 6 11" xfId="7316" xr:uid="{00000000-0005-0000-0000-00000C070000}"/>
    <cellStyle name="Calculation 4 6 2" xfId="1787" xr:uid="{00000000-0005-0000-0000-0000F4060000}"/>
    <cellStyle name="Calculation 4 6 2 2" xfId="1788" xr:uid="{00000000-0005-0000-0000-0000F5060000}"/>
    <cellStyle name="Calculation 4 6 2 3" xfId="1789" xr:uid="{00000000-0005-0000-0000-0000F6060000}"/>
    <cellStyle name="Calculation 4 6 2 4" xfId="7569" xr:uid="{00000000-0005-0000-0000-00000E070000}"/>
    <cellStyle name="Calculation 4 6 3" xfId="1790" xr:uid="{00000000-0005-0000-0000-0000F7060000}"/>
    <cellStyle name="Calculation 4 6 3 2" xfId="1791" xr:uid="{00000000-0005-0000-0000-0000F8060000}"/>
    <cellStyle name="Calculation 4 6 3 3" xfId="1792" xr:uid="{00000000-0005-0000-0000-0000F9060000}"/>
    <cellStyle name="Calculation 4 6 3 4" xfId="1793" xr:uid="{00000000-0005-0000-0000-0000FA060000}"/>
    <cellStyle name="Calculation 4 6 3 5" xfId="7511" xr:uid="{00000000-0005-0000-0000-000011070000}"/>
    <cellStyle name="Calculation 4 6 4" xfId="1794" xr:uid="{00000000-0005-0000-0000-0000FB060000}"/>
    <cellStyle name="Calculation 4 6 4 2" xfId="1795" xr:uid="{00000000-0005-0000-0000-0000FC060000}"/>
    <cellStyle name="Calculation 4 6 4 3" xfId="1796" xr:uid="{00000000-0005-0000-0000-0000FD060000}"/>
    <cellStyle name="Calculation 4 6 5" xfId="1797" xr:uid="{00000000-0005-0000-0000-0000FE060000}"/>
    <cellStyle name="Calculation 4 6 5 2" xfId="1798" xr:uid="{00000000-0005-0000-0000-0000FF060000}"/>
    <cellStyle name="Calculation 4 6 5 3" xfId="1799" xr:uid="{00000000-0005-0000-0000-000000070000}"/>
    <cellStyle name="Calculation 4 6 6" xfId="1800" xr:uid="{00000000-0005-0000-0000-000001070000}"/>
    <cellStyle name="Calculation 4 6 6 2" xfId="1801" xr:uid="{00000000-0005-0000-0000-000002070000}"/>
    <cellStyle name="Calculation 4 6 6 3" xfId="1802" xr:uid="{00000000-0005-0000-0000-000003070000}"/>
    <cellStyle name="Calculation 4 6 7" xfId="1803" xr:uid="{00000000-0005-0000-0000-000004070000}"/>
    <cellStyle name="Calculation 4 6 7 2" xfId="1804" xr:uid="{00000000-0005-0000-0000-000005070000}"/>
    <cellStyle name="Calculation 4 6 7 3" xfId="1805" xr:uid="{00000000-0005-0000-0000-000006070000}"/>
    <cellStyle name="Calculation 4 6 8" xfId="1806" xr:uid="{00000000-0005-0000-0000-000007070000}"/>
    <cellStyle name="Calculation 4 6 8 2" xfId="1807" xr:uid="{00000000-0005-0000-0000-000008070000}"/>
    <cellStyle name="Calculation 4 6 8 3" xfId="1808" xr:uid="{00000000-0005-0000-0000-000009070000}"/>
    <cellStyle name="Calculation 4 6 9" xfId="1809" xr:uid="{00000000-0005-0000-0000-00000A070000}"/>
    <cellStyle name="Calculation 4 7" xfId="1810" xr:uid="{00000000-0005-0000-0000-00000B070000}"/>
    <cellStyle name="Calculation 4 7 10" xfId="1811" xr:uid="{00000000-0005-0000-0000-00000C070000}"/>
    <cellStyle name="Calculation 4 7 11" xfId="7317" xr:uid="{00000000-0005-0000-0000-000025070000}"/>
    <cellStyle name="Calculation 4 7 2" xfId="1812" xr:uid="{00000000-0005-0000-0000-00000D070000}"/>
    <cellStyle name="Calculation 4 7 2 2" xfId="1813" xr:uid="{00000000-0005-0000-0000-00000E070000}"/>
    <cellStyle name="Calculation 4 7 2 3" xfId="1814" xr:uid="{00000000-0005-0000-0000-00000F070000}"/>
    <cellStyle name="Calculation 4 7 2 4" xfId="7570" xr:uid="{00000000-0005-0000-0000-000027070000}"/>
    <cellStyle name="Calculation 4 7 3" xfId="1815" xr:uid="{00000000-0005-0000-0000-000010070000}"/>
    <cellStyle name="Calculation 4 7 3 2" xfId="1816" xr:uid="{00000000-0005-0000-0000-000011070000}"/>
    <cellStyle name="Calculation 4 7 3 3" xfId="1817" xr:uid="{00000000-0005-0000-0000-000012070000}"/>
    <cellStyle name="Calculation 4 7 3 4" xfId="1818" xr:uid="{00000000-0005-0000-0000-000013070000}"/>
    <cellStyle name="Calculation 4 7 3 5" xfId="7510" xr:uid="{00000000-0005-0000-0000-00002A070000}"/>
    <cellStyle name="Calculation 4 7 4" xfId="1819" xr:uid="{00000000-0005-0000-0000-000014070000}"/>
    <cellStyle name="Calculation 4 7 4 2" xfId="1820" xr:uid="{00000000-0005-0000-0000-000015070000}"/>
    <cellStyle name="Calculation 4 7 4 3" xfId="1821" xr:uid="{00000000-0005-0000-0000-000016070000}"/>
    <cellStyle name="Calculation 4 7 5" xfId="1822" xr:uid="{00000000-0005-0000-0000-000017070000}"/>
    <cellStyle name="Calculation 4 7 5 2" xfId="1823" xr:uid="{00000000-0005-0000-0000-000018070000}"/>
    <cellStyle name="Calculation 4 7 5 3" xfId="1824" xr:uid="{00000000-0005-0000-0000-000019070000}"/>
    <cellStyle name="Calculation 4 7 6" xfId="1825" xr:uid="{00000000-0005-0000-0000-00001A070000}"/>
    <cellStyle name="Calculation 4 7 6 2" xfId="1826" xr:uid="{00000000-0005-0000-0000-00001B070000}"/>
    <cellStyle name="Calculation 4 7 6 3" xfId="1827" xr:uid="{00000000-0005-0000-0000-00001C070000}"/>
    <cellStyle name="Calculation 4 7 7" xfId="1828" xr:uid="{00000000-0005-0000-0000-00001D070000}"/>
    <cellStyle name="Calculation 4 7 7 2" xfId="1829" xr:uid="{00000000-0005-0000-0000-00001E070000}"/>
    <cellStyle name="Calculation 4 7 7 3" xfId="1830" xr:uid="{00000000-0005-0000-0000-00001F070000}"/>
    <cellStyle name="Calculation 4 7 8" xfId="1831" xr:uid="{00000000-0005-0000-0000-000020070000}"/>
    <cellStyle name="Calculation 4 7 8 2" xfId="1832" xr:uid="{00000000-0005-0000-0000-000021070000}"/>
    <cellStyle name="Calculation 4 7 8 3" xfId="1833" xr:uid="{00000000-0005-0000-0000-000022070000}"/>
    <cellStyle name="Calculation 4 7 9" xfId="1834" xr:uid="{00000000-0005-0000-0000-000023070000}"/>
    <cellStyle name="Calculation 4 8" xfId="1835" xr:uid="{00000000-0005-0000-0000-000024070000}"/>
    <cellStyle name="Calculation 4 8 10" xfId="1836" xr:uid="{00000000-0005-0000-0000-000025070000}"/>
    <cellStyle name="Calculation 4 8 11" xfId="7318" xr:uid="{00000000-0005-0000-0000-00003E070000}"/>
    <cellStyle name="Calculation 4 8 2" xfId="1837" xr:uid="{00000000-0005-0000-0000-000026070000}"/>
    <cellStyle name="Calculation 4 8 2 2" xfId="1838" xr:uid="{00000000-0005-0000-0000-000027070000}"/>
    <cellStyle name="Calculation 4 8 2 3" xfId="1839" xr:uid="{00000000-0005-0000-0000-000028070000}"/>
    <cellStyle name="Calculation 4 8 2 4" xfId="7571" xr:uid="{00000000-0005-0000-0000-000040070000}"/>
    <cellStyle name="Calculation 4 8 3" xfId="1840" xr:uid="{00000000-0005-0000-0000-000029070000}"/>
    <cellStyle name="Calculation 4 8 3 2" xfId="1841" xr:uid="{00000000-0005-0000-0000-00002A070000}"/>
    <cellStyle name="Calculation 4 8 3 3" xfId="1842" xr:uid="{00000000-0005-0000-0000-00002B070000}"/>
    <cellStyle name="Calculation 4 8 3 4" xfId="1843" xr:uid="{00000000-0005-0000-0000-00002C070000}"/>
    <cellStyle name="Calculation 4 8 3 5" xfId="7509" xr:uid="{00000000-0005-0000-0000-000043070000}"/>
    <cellStyle name="Calculation 4 8 4" xfId="1844" xr:uid="{00000000-0005-0000-0000-00002D070000}"/>
    <cellStyle name="Calculation 4 8 4 2" xfId="1845" xr:uid="{00000000-0005-0000-0000-00002E070000}"/>
    <cellStyle name="Calculation 4 8 4 3" xfId="1846" xr:uid="{00000000-0005-0000-0000-00002F070000}"/>
    <cellStyle name="Calculation 4 8 5" xfId="1847" xr:uid="{00000000-0005-0000-0000-000030070000}"/>
    <cellStyle name="Calculation 4 8 5 2" xfId="1848" xr:uid="{00000000-0005-0000-0000-000031070000}"/>
    <cellStyle name="Calculation 4 8 5 3" xfId="1849" xr:uid="{00000000-0005-0000-0000-000032070000}"/>
    <cellStyle name="Calculation 4 8 6" xfId="1850" xr:uid="{00000000-0005-0000-0000-000033070000}"/>
    <cellStyle name="Calculation 4 8 6 2" xfId="1851" xr:uid="{00000000-0005-0000-0000-000034070000}"/>
    <cellStyle name="Calculation 4 8 6 3" xfId="1852" xr:uid="{00000000-0005-0000-0000-000035070000}"/>
    <cellStyle name="Calculation 4 8 7" xfId="1853" xr:uid="{00000000-0005-0000-0000-000036070000}"/>
    <cellStyle name="Calculation 4 8 7 2" xfId="1854" xr:uid="{00000000-0005-0000-0000-000037070000}"/>
    <cellStyle name="Calculation 4 8 7 3" xfId="1855" xr:uid="{00000000-0005-0000-0000-000038070000}"/>
    <cellStyle name="Calculation 4 8 8" xfId="1856" xr:uid="{00000000-0005-0000-0000-000039070000}"/>
    <cellStyle name="Calculation 4 8 8 2" xfId="1857" xr:uid="{00000000-0005-0000-0000-00003A070000}"/>
    <cellStyle name="Calculation 4 8 8 3" xfId="1858" xr:uid="{00000000-0005-0000-0000-00003B070000}"/>
    <cellStyle name="Calculation 4 8 9" xfId="1859" xr:uid="{00000000-0005-0000-0000-00003C070000}"/>
    <cellStyle name="Calculation 4 9" xfId="1860" xr:uid="{00000000-0005-0000-0000-00003D070000}"/>
    <cellStyle name="Calculation 4 9 10" xfId="1861" xr:uid="{00000000-0005-0000-0000-00003E070000}"/>
    <cellStyle name="Calculation 4 9 11" xfId="7319" xr:uid="{00000000-0005-0000-0000-000057070000}"/>
    <cellStyle name="Calculation 4 9 2" xfId="1862" xr:uid="{00000000-0005-0000-0000-00003F070000}"/>
    <cellStyle name="Calculation 4 9 2 2" xfId="1863" xr:uid="{00000000-0005-0000-0000-000040070000}"/>
    <cellStyle name="Calculation 4 9 2 3" xfId="1864" xr:uid="{00000000-0005-0000-0000-000041070000}"/>
    <cellStyle name="Calculation 4 9 2 4" xfId="7572" xr:uid="{00000000-0005-0000-0000-000059070000}"/>
    <cellStyle name="Calculation 4 9 3" xfId="1865" xr:uid="{00000000-0005-0000-0000-000042070000}"/>
    <cellStyle name="Calculation 4 9 3 2" xfId="1866" xr:uid="{00000000-0005-0000-0000-000043070000}"/>
    <cellStyle name="Calculation 4 9 3 3" xfId="1867" xr:uid="{00000000-0005-0000-0000-000044070000}"/>
    <cellStyle name="Calculation 4 9 3 4" xfId="1868" xr:uid="{00000000-0005-0000-0000-000045070000}"/>
    <cellStyle name="Calculation 4 9 3 5" xfId="7508" xr:uid="{00000000-0005-0000-0000-00005C070000}"/>
    <cellStyle name="Calculation 4 9 4" xfId="1869" xr:uid="{00000000-0005-0000-0000-000046070000}"/>
    <cellStyle name="Calculation 4 9 4 2" xfId="1870" xr:uid="{00000000-0005-0000-0000-000047070000}"/>
    <cellStyle name="Calculation 4 9 4 3" xfId="1871" xr:uid="{00000000-0005-0000-0000-000048070000}"/>
    <cellStyle name="Calculation 4 9 5" xfId="1872" xr:uid="{00000000-0005-0000-0000-000049070000}"/>
    <cellStyle name="Calculation 4 9 5 2" xfId="1873" xr:uid="{00000000-0005-0000-0000-00004A070000}"/>
    <cellStyle name="Calculation 4 9 5 3" xfId="1874" xr:uid="{00000000-0005-0000-0000-00004B070000}"/>
    <cellStyle name="Calculation 4 9 6" xfId="1875" xr:uid="{00000000-0005-0000-0000-00004C070000}"/>
    <cellStyle name="Calculation 4 9 6 2" xfId="1876" xr:uid="{00000000-0005-0000-0000-00004D070000}"/>
    <cellStyle name="Calculation 4 9 6 3" xfId="1877" xr:uid="{00000000-0005-0000-0000-00004E070000}"/>
    <cellStyle name="Calculation 4 9 7" xfId="1878" xr:uid="{00000000-0005-0000-0000-00004F070000}"/>
    <cellStyle name="Calculation 4 9 7 2" xfId="1879" xr:uid="{00000000-0005-0000-0000-000050070000}"/>
    <cellStyle name="Calculation 4 9 7 3" xfId="1880" xr:uid="{00000000-0005-0000-0000-000051070000}"/>
    <cellStyle name="Calculation 4 9 8" xfId="1881" xr:uid="{00000000-0005-0000-0000-000052070000}"/>
    <cellStyle name="Calculation 4 9 8 2" xfId="1882" xr:uid="{00000000-0005-0000-0000-000053070000}"/>
    <cellStyle name="Calculation 4 9 8 3" xfId="1883" xr:uid="{00000000-0005-0000-0000-000054070000}"/>
    <cellStyle name="Calculation 4 9 9" xfId="1884" xr:uid="{00000000-0005-0000-0000-000055070000}"/>
    <cellStyle name="Calculation 5" xfId="1885" xr:uid="{00000000-0005-0000-0000-000056070000}"/>
    <cellStyle name="Calculation 5 10" xfId="1886" xr:uid="{00000000-0005-0000-0000-000057070000}"/>
    <cellStyle name="Calculation 5 10 2" xfId="1887" xr:uid="{00000000-0005-0000-0000-000058070000}"/>
    <cellStyle name="Calculation 5 11" xfId="7320" xr:uid="{00000000-0005-0000-0000-000070070000}"/>
    <cellStyle name="Calculation 5 2" xfId="1888" xr:uid="{00000000-0005-0000-0000-000059070000}"/>
    <cellStyle name="Calculation 5 2 2" xfId="1889" xr:uid="{00000000-0005-0000-0000-00005A070000}"/>
    <cellStyle name="Calculation 5 2 2 2" xfId="1890" xr:uid="{00000000-0005-0000-0000-00005B070000}"/>
    <cellStyle name="Calculation 5 2 3" xfId="1891" xr:uid="{00000000-0005-0000-0000-00005C070000}"/>
    <cellStyle name="Calculation 5 2 3 2" xfId="1892" xr:uid="{00000000-0005-0000-0000-00005D070000}"/>
    <cellStyle name="Calculation 5 2 4" xfId="1893" xr:uid="{00000000-0005-0000-0000-00005E070000}"/>
    <cellStyle name="Calculation 5 2 5" xfId="7573" xr:uid="{00000000-0005-0000-0000-000073070000}"/>
    <cellStyle name="Calculation 5 3" xfId="1894" xr:uid="{00000000-0005-0000-0000-00005F070000}"/>
    <cellStyle name="Calculation 5 3 2" xfId="1895" xr:uid="{00000000-0005-0000-0000-000060070000}"/>
    <cellStyle name="Calculation 5 3 2 2" xfId="1896" xr:uid="{00000000-0005-0000-0000-000061070000}"/>
    <cellStyle name="Calculation 5 3 3" xfId="1897" xr:uid="{00000000-0005-0000-0000-000062070000}"/>
    <cellStyle name="Calculation 5 3 3 2" xfId="1898" xr:uid="{00000000-0005-0000-0000-000063070000}"/>
    <cellStyle name="Calculation 5 3 4" xfId="1899" xr:uid="{00000000-0005-0000-0000-000064070000}"/>
    <cellStyle name="Calculation 5 3 5" xfId="7507" xr:uid="{00000000-0005-0000-0000-000079070000}"/>
    <cellStyle name="Calculation 5 4" xfId="1900" xr:uid="{00000000-0005-0000-0000-000065070000}"/>
    <cellStyle name="Calculation 5 4 2" xfId="1901" xr:uid="{00000000-0005-0000-0000-000066070000}"/>
    <cellStyle name="Calculation 5 4 2 2" xfId="1902" xr:uid="{00000000-0005-0000-0000-000067070000}"/>
    <cellStyle name="Calculation 5 5" xfId="1903" xr:uid="{00000000-0005-0000-0000-000068070000}"/>
    <cellStyle name="Calculation 5 5 2" xfId="1904" xr:uid="{00000000-0005-0000-0000-000069070000}"/>
    <cellStyle name="Calculation 5 5 2 2" xfId="1905" xr:uid="{00000000-0005-0000-0000-00006A070000}"/>
    <cellStyle name="Calculation 5 5 3" xfId="1906" xr:uid="{00000000-0005-0000-0000-00006B070000}"/>
    <cellStyle name="Calculation 5 6" xfId="1907" xr:uid="{00000000-0005-0000-0000-00006C070000}"/>
    <cellStyle name="Calculation 5 6 2" xfId="1908" xr:uid="{00000000-0005-0000-0000-00006D070000}"/>
    <cellStyle name="Calculation 5 6 2 2" xfId="1909" xr:uid="{00000000-0005-0000-0000-00006E070000}"/>
    <cellStyle name="Calculation 5 6 3" xfId="1910" xr:uid="{00000000-0005-0000-0000-00006F070000}"/>
    <cellStyle name="Calculation 5 7" xfId="1911" xr:uid="{00000000-0005-0000-0000-000070070000}"/>
    <cellStyle name="Calculation 5 7 2" xfId="1912" xr:uid="{00000000-0005-0000-0000-000071070000}"/>
    <cellStyle name="Calculation 5 7 2 2" xfId="1913" xr:uid="{00000000-0005-0000-0000-000072070000}"/>
    <cellStyle name="Calculation 5 7 3" xfId="1914" xr:uid="{00000000-0005-0000-0000-000073070000}"/>
    <cellStyle name="Calculation 5 8" xfId="1915" xr:uid="{00000000-0005-0000-0000-000074070000}"/>
    <cellStyle name="Calculation 5 8 2" xfId="1916" xr:uid="{00000000-0005-0000-0000-000075070000}"/>
    <cellStyle name="Calculation 5 8 2 2" xfId="1917" xr:uid="{00000000-0005-0000-0000-000076070000}"/>
    <cellStyle name="Calculation 5 8 3" xfId="1918" xr:uid="{00000000-0005-0000-0000-000077070000}"/>
    <cellStyle name="Calculation 5 9" xfId="1919" xr:uid="{00000000-0005-0000-0000-000078070000}"/>
    <cellStyle name="Calculation 5 9 2" xfId="1920" xr:uid="{00000000-0005-0000-0000-000079070000}"/>
    <cellStyle name="Calculation 6" xfId="1921" xr:uid="{00000000-0005-0000-0000-00007A070000}"/>
    <cellStyle name="Calculation 6 10" xfId="1922" xr:uid="{00000000-0005-0000-0000-00007B070000}"/>
    <cellStyle name="Calculation 6 10 2" xfId="1923" xr:uid="{00000000-0005-0000-0000-00007C070000}"/>
    <cellStyle name="Calculation 6 11" xfId="7321" xr:uid="{00000000-0005-0000-0000-000094070000}"/>
    <cellStyle name="Calculation 6 2" xfId="1924" xr:uid="{00000000-0005-0000-0000-00007D070000}"/>
    <cellStyle name="Calculation 6 2 2" xfId="1925" xr:uid="{00000000-0005-0000-0000-00007E070000}"/>
    <cellStyle name="Calculation 6 2 2 2" xfId="1926" xr:uid="{00000000-0005-0000-0000-00007F070000}"/>
    <cellStyle name="Calculation 6 2 3" xfId="1927" xr:uid="{00000000-0005-0000-0000-000080070000}"/>
    <cellStyle name="Calculation 6 2 3 2" xfId="1928" xr:uid="{00000000-0005-0000-0000-000081070000}"/>
    <cellStyle name="Calculation 6 2 4" xfId="1929" xr:uid="{00000000-0005-0000-0000-000082070000}"/>
    <cellStyle name="Calculation 6 2 5" xfId="7574" xr:uid="{00000000-0005-0000-0000-000097070000}"/>
    <cellStyle name="Calculation 6 3" xfId="1930" xr:uid="{00000000-0005-0000-0000-000083070000}"/>
    <cellStyle name="Calculation 6 3 2" xfId="1931" xr:uid="{00000000-0005-0000-0000-000084070000}"/>
    <cellStyle name="Calculation 6 3 2 2" xfId="1932" xr:uid="{00000000-0005-0000-0000-000085070000}"/>
    <cellStyle name="Calculation 6 3 3" xfId="1933" xr:uid="{00000000-0005-0000-0000-000086070000}"/>
    <cellStyle name="Calculation 6 3 3 2" xfId="1934" xr:uid="{00000000-0005-0000-0000-000087070000}"/>
    <cellStyle name="Calculation 6 3 4" xfId="1935" xr:uid="{00000000-0005-0000-0000-000088070000}"/>
    <cellStyle name="Calculation 6 3 5" xfId="7506" xr:uid="{00000000-0005-0000-0000-00009D070000}"/>
    <cellStyle name="Calculation 6 4" xfId="1936" xr:uid="{00000000-0005-0000-0000-000089070000}"/>
    <cellStyle name="Calculation 6 4 2" xfId="1937" xr:uid="{00000000-0005-0000-0000-00008A070000}"/>
    <cellStyle name="Calculation 6 4 2 2" xfId="1938" xr:uid="{00000000-0005-0000-0000-00008B070000}"/>
    <cellStyle name="Calculation 6 5" xfId="1939" xr:uid="{00000000-0005-0000-0000-00008C070000}"/>
    <cellStyle name="Calculation 6 5 2" xfId="1940" xr:uid="{00000000-0005-0000-0000-00008D070000}"/>
    <cellStyle name="Calculation 6 5 2 2" xfId="1941" xr:uid="{00000000-0005-0000-0000-00008E070000}"/>
    <cellStyle name="Calculation 6 5 3" xfId="1942" xr:uid="{00000000-0005-0000-0000-00008F070000}"/>
    <cellStyle name="Calculation 6 6" xfId="1943" xr:uid="{00000000-0005-0000-0000-000090070000}"/>
    <cellStyle name="Calculation 6 6 2" xfId="1944" xr:uid="{00000000-0005-0000-0000-000091070000}"/>
    <cellStyle name="Calculation 6 6 2 2" xfId="1945" xr:uid="{00000000-0005-0000-0000-000092070000}"/>
    <cellStyle name="Calculation 6 6 3" xfId="1946" xr:uid="{00000000-0005-0000-0000-000093070000}"/>
    <cellStyle name="Calculation 6 7" xfId="1947" xr:uid="{00000000-0005-0000-0000-000094070000}"/>
    <cellStyle name="Calculation 6 7 2" xfId="1948" xr:uid="{00000000-0005-0000-0000-000095070000}"/>
    <cellStyle name="Calculation 6 7 2 2" xfId="1949" xr:uid="{00000000-0005-0000-0000-000096070000}"/>
    <cellStyle name="Calculation 6 7 3" xfId="1950" xr:uid="{00000000-0005-0000-0000-000097070000}"/>
    <cellStyle name="Calculation 6 8" xfId="1951" xr:uid="{00000000-0005-0000-0000-000098070000}"/>
    <cellStyle name="Calculation 6 8 2" xfId="1952" xr:uid="{00000000-0005-0000-0000-000099070000}"/>
    <cellStyle name="Calculation 6 8 2 2" xfId="1953" xr:uid="{00000000-0005-0000-0000-00009A070000}"/>
    <cellStyle name="Calculation 6 8 3" xfId="1954" xr:uid="{00000000-0005-0000-0000-00009B070000}"/>
    <cellStyle name="Calculation 6 9" xfId="1955" xr:uid="{00000000-0005-0000-0000-00009C070000}"/>
    <cellStyle name="Calculation 6 9 2" xfId="1956" xr:uid="{00000000-0005-0000-0000-00009D070000}"/>
    <cellStyle name="Calculation 7" xfId="1957" xr:uid="{00000000-0005-0000-0000-00009E070000}"/>
    <cellStyle name="Calculation 7 10" xfId="1958" xr:uid="{00000000-0005-0000-0000-00009F070000}"/>
    <cellStyle name="Calculation 7 10 2" xfId="1959" xr:uid="{00000000-0005-0000-0000-0000A0070000}"/>
    <cellStyle name="Calculation 7 11" xfId="7322" xr:uid="{00000000-0005-0000-0000-0000B8070000}"/>
    <cellStyle name="Calculation 7 2" xfId="1960" xr:uid="{00000000-0005-0000-0000-0000A1070000}"/>
    <cellStyle name="Calculation 7 2 2" xfId="1961" xr:uid="{00000000-0005-0000-0000-0000A2070000}"/>
    <cellStyle name="Calculation 7 2 2 2" xfId="1962" xr:uid="{00000000-0005-0000-0000-0000A3070000}"/>
    <cellStyle name="Calculation 7 2 3" xfId="1963" xr:uid="{00000000-0005-0000-0000-0000A4070000}"/>
    <cellStyle name="Calculation 7 2 3 2" xfId="1964" xr:uid="{00000000-0005-0000-0000-0000A5070000}"/>
    <cellStyle name="Calculation 7 2 4" xfId="1965" xr:uid="{00000000-0005-0000-0000-0000A6070000}"/>
    <cellStyle name="Calculation 7 2 5" xfId="7575" xr:uid="{00000000-0005-0000-0000-0000BB070000}"/>
    <cellStyle name="Calculation 7 3" xfId="1966" xr:uid="{00000000-0005-0000-0000-0000A7070000}"/>
    <cellStyle name="Calculation 7 3 2" xfId="1967" xr:uid="{00000000-0005-0000-0000-0000A8070000}"/>
    <cellStyle name="Calculation 7 3 2 2" xfId="1968" xr:uid="{00000000-0005-0000-0000-0000A9070000}"/>
    <cellStyle name="Calculation 7 3 3" xfId="1969" xr:uid="{00000000-0005-0000-0000-0000AA070000}"/>
    <cellStyle name="Calculation 7 3 3 2" xfId="1970" xr:uid="{00000000-0005-0000-0000-0000AB070000}"/>
    <cellStyle name="Calculation 7 3 4" xfId="1971" xr:uid="{00000000-0005-0000-0000-0000AC070000}"/>
    <cellStyle name="Calculation 7 3 5" xfId="7505" xr:uid="{00000000-0005-0000-0000-0000C1070000}"/>
    <cellStyle name="Calculation 7 4" xfId="1972" xr:uid="{00000000-0005-0000-0000-0000AD070000}"/>
    <cellStyle name="Calculation 7 4 2" xfId="1973" xr:uid="{00000000-0005-0000-0000-0000AE070000}"/>
    <cellStyle name="Calculation 7 4 2 2" xfId="1974" xr:uid="{00000000-0005-0000-0000-0000AF070000}"/>
    <cellStyle name="Calculation 7 5" xfId="1975" xr:uid="{00000000-0005-0000-0000-0000B0070000}"/>
    <cellStyle name="Calculation 7 5 2" xfId="1976" xr:uid="{00000000-0005-0000-0000-0000B1070000}"/>
    <cellStyle name="Calculation 7 5 2 2" xfId="1977" xr:uid="{00000000-0005-0000-0000-0000B2070000}"/>
    <cellStyle name="Calculation 7 5 3" xfId="1978" xr:uid="{00000000-0005-0000-0000-0000B3070000}"/>
    <cellStyle name="Calculation 7 6" xfId="1979" xr:uid="{00000000-0005-0000-0000-0000B4070000}"/>
    <cellStyle name="Calculation 7 6 2" xfId="1980" xr:uid="{00000000-0005-0000-0000-0000B5070000}"/>
    <cellStyle name="Calculation 7 6 2 2" xfId="1981" xr:uid="{00000000-0005-0000-0000-0000B6070000}"/>
    <cellStyle name="Calculation 7 6 3" xfId="1982" xr:uid="{00000000-0005-0000-0000-0000B7070000}"/>
    <cellStyle name="Calculation 7 7" xfId="1983" xr:uid="{00000000-0005-0000-0000-0000B8070000}"/>
    <cellStyle name="Calculation 7 7 2" xfId="1984" xr:uid="{00000000-0005-0000-0000-0000B9070000}"/>
    <cellStyle name="Calculation 7 7 2 2" xfId="1985" xr:uid="{00000000-0005-0000-0000-0000BA070000}"/>
    <cellStyle name="Calculation 7 7 3" xfId="1986" xr:uid="{00000000-0005-0000-0000-0000BB070000}"/>
    <cellStyle name="Calculation 7 8" xfId="1987" xr:uid="{00000000-0005-0000-0000-0000BC070000}"/>
    <cellStyle name="Calculation 7 8 2" xfId="1988" xr:uid="{00000000-0005-0000-0000-0000BD070000}"/>
    <cellStyle name="Calculation 7 8 2 2" xfId="1989" xr:uid="{00000000-0005-0000-0000-0000BE070000}"/>
    <cellStyle name="Calculation 7 8 3" xfId="1990" xr:uid="{00000000-0005-0000-0000-0000BF070000}"/>
    <cellStyle name="Calculation 7 9" xfId="1991" xr:uid="{00000000-0005-0000-0000-0000C0070000}"/>
    <cellStyle name="Calculation 7 9 2" xfId="1992" xr:uid="{00000000-0005-0000-0000-0000C1070000}"/>
    <cellStyle name="Calculation 8" xfId="1993" xr:uid="{00000000-0005-0000-0000-0000C2070000}"/>
    <cellStyle name="Calculation 8 10" xfId="1994" xr:uid="{00000000-0005-0000-0000-0000C3070000}"/>
    <cellStyle name="Calculation 8 10 2" xfId="1995" xr:uid="{00000000-0005-0000-0000-0000C4070000}"/>
    <cellStyle name="Calculation 8 11" xfId="7323" xr:uid="{00000000-0005-0000-0000-0000DC070000}"/>
    <cellStyle name="Calculation 8 2" xfId="1996" xr:uid="{00000000-0005-0000-0000-0000C5070000}"/>
    <cellStyle name="Calculation 8 2 2" xfId="1997" xr:uid="{00000000-0005-0000-0000-0000C6070000}"/>
    <cellStyle name="Calculation 8 2 2 2" xfId="1998" xr:uid="{00000000-0005-0000-0000-0000C7070000}"/>
    <cellStyle name="Calculation 8 2 3" xfId="1999" xr:uid="{00000000-0005-0000-0000-0000C8070000}"/>
    <cellStyle name="Calculation 8 2 3 2" xfId="2000" xr:uid="{00000000-0005-0000-0000-0000C9070000}"/>
    <cellStyle name="Calculation 8 2 4" xfId="2001" xr:uid="{00000000-0005-0000-0000-0000CA070000}"/>
    <cellStyle name="Calculation 8 2 5" xfId="7576" xr:uid="{00000000-0005-0000-0000-0000DF070000}"/>
    <cellStyle name="Calculation 8 3" xfId="2002" xr:uid="{00000000-0005-0000-0000-0000CB070000}"/>
    <cellStyle name="Calculation 8 3 2" xfId="2003" xr:uid="{00000000-0005-0000-0000-0000CC070000}"/>
    <cellStyle name="Calculation 8 3 2 2" xfId="2004" xr:uid="{00000000-0005-0000-0000-0000CD070000}"/>
    <cellStyle name="Calculation 8 3 3" xfId="2005" xr:uid="{00000000-0005-0000-0000-0000CE070000}"/>
    <cellStyle name="Calculation 8 3 3 2" xfId="2006" xr:uid="{00000000-0005-0000-0000-0000CF070000}"/>
    <cellStyle name="Calculation 8 3 4" xfId="2007" xr:uid="{00000000-0005-0000-0000-0000D0070000}"/>
    <cellStyle name="Calculation 8 3 5" xfId="7504" xr:uid="{00000000-0005-0000-0000-0000E5070000}"/>
    <cellStyle name="Calculation 8 4" xfId="2008" xr:uid="{00000000-0005-0000-0000-0000D1070000}"/>
    <cellStyle name="Calculation 8 4 2" xfId="2009" xr:uid="{00000000-0005-0000-0000-0000D2070000}"/>
    <cellStyle name="Calculation 8 4 2 2" xfId="2010" xr:uid="{00000000-0005-0000-0000-0000D3070000}"/>
    <cellStyle name="Calculation 8 5" xfId="2011" xr:uid="{00000000-0005-0000-0000-0000D4070000}"/>
    <cellStyle name="Calculation 8 5 2" xfId="2012" xr:uid="{00000000-0005-0000-0000-0000D5070000}"/>
    <cellStyle name="Calculation 8 5 2 2" xfId="2013" xr:uid="{00000000-0005-0000-0000-0000D6070000}"/>
    <cellStyle name="Calculation 8 5 3" xfId="2014" xr:uid="{00000000-0005-0000-0000-0000D7070000}"/>
    <cellStyle name="Calculation 8 6" xfId="2015" xr:uid="{00000000-0005-0000-0000-0000D8070000}"/>
    <cellStyle name="Calculation 8 6 2" xfId="2016" xr:uid="{00000000-0005-0000-0000-0000D9070000}"/>
    <cellStyle name="Calculation 8 6 2 2" xfId="2017" xr:uid="{00000000-0005-0000-0000-0000DA070000}"/>
    <cellStyle name="Calculation 8 6 3" xfId="2018" xr:uid="{00000000-0005-0000-0000-0000DB070000}"/>
    <cellStyle name="Calculation 8 7" xfId="2019" xr:uid="{00000000-0005-0000-0000-0000DC070000}"/>
    <cellStyle name="Calculation 8 7 2" xfId="2020" xr:uid="{00000000-0005-0000-0000-0000DD070000}"/>
    <cellStyle name="Calculation 8 7 2 2" xfId="2021" xr:uid="{00000000-0005-0000-0000-0000DE070000}"/>
    <cellStyle name="Calculation 8 7 3" xfId="2022" xr:uid="{00000000-0005-0000-0000-0000DF070000}"/>
    <cellStyle name="Calculation 8 8" xfId="2023" xr:uid="{00000000-0005-0000-0000-0000E0070000}"/>
    <cellStyle name="Calculation 8 8 2" xfId="2024" xr:uid="{00000000-0005-0000-0000-0000E1070000}"/>
    <cellStyle name="Calculation 8 8 2 2" xfId="2025" xr:uid="{00000000-0005-0000-0000-0000E2070000}"/>
    <cellStyle name="Calculation 8 8 3" xfId="2026" xr:uid="{00000000-0005-0000-0000-0000E3070000}"/>
    <cellStyle name="Calculation 8 9" xfId="2027" xr:uid="{00000000-0005-0000-0000-0000E4070000}"/>
    <cellStyle name="Calculation 8 9 2" xfId="2028" xr:uid="{00000000-0005-0000-0000-0000E5070000}"/>
    <cellStyle name="Calculation 9" xfId="2029" xr:uid="{00000000-0005-0000-0000-0000E6070000}"/>
    <cellStyle name="Calculation 9 10" xfId="2030" xr:uid="{00000000-0005-0000-0000-0000E7070000}"/>
    <cellStyle name="Calculation 9 10 2" xfId="2031" xr:uid="{00000000-0005-0000-0000-0000E8070000}"/>
    <cellStyle name="Calculation 9 11" xfId="7324" xr:uid="{00000000-0005-0000-0000-000000080000}"/>
    <cellStyle name="Calculation 9 2" xfId="2032" xr:uid="{00000000-0005-0000-0000-0000E9070000}"/>
    <cellStyle name="Calculation 9 2 2" xfId="2033" xr:uid="{00000000-0005-0000-0000-0000EA070000}"/>
    <cellStyle name="Calculation 9 2 2 2" xfId="2034" xr:uid="{00000000-0005-0000-0000-0000EB070000}"/>
    <cellStyle name="Calculation 9 2 3" xfId="2035" xr:uid="{00000000-0005-0000-0000-0000EC070000}"/>
    <cellStyle name="Calculation 9 2 3 2" xfId="2036" xr:uid="{00000000-0005-0000-0000-0000ED070000}"/>
    <cellStyle name="Calculation 9 2 4" xfId="2037" xr:uid="{00000000-0005-0000-0000-0000EE070000}"/>
    <cellStyle name="Calculation 9 2 5" xfId="7577" xr:uid="{00000000-0005-0000-0000-000003080000}"/>
    <cellStyle name="Calculation 9 3" xfId="2038" xr:uid="{00000000-0005-0000-0000-0000EF070000}"/>
    <cellStyle name="Calculation 9 3 2" xfId="2039" xr:uid="{00000000-0005-0000-0000-0000F0070000}"/>
    <cellStyle name="Calculation 9 3 2 2" xfId="2040" xr:uid="{00000000-0005-0000-0000-0000F1070000}"/>
    <cellStyle name="Calculation 9 3 3" xfId="2041" xr:uid="{00000000-0005-0000-0000-0000F2070000}"/>
    <cellStyle name="Calculation 9 3 3 2" xfId="2042" xr:uid="{00000000-0005-0000-0000-0000F3070000}"/>
    <cellStyle name="Calculation 9 3 4" xfId="2043" xr:uid="{00000000-0005-0000-0000-0000F4070000}"/>
    <cellStyle name="Calculation 9 3 5" xfId="7503" xr:uid="{00000000-0005-0000-0000-000009080000}"/>
    <cellStyle name="Calculation 9 4" xfId="2044" xr:uid="{00000000-0005-0000-0000-0000F5070000}"/>
    <cellStyle name="Calculation 9 4 2" xfId="2045" xr:uid="{00000000-0005-0000-0000-0000F6070000}"/>
    <cellStyle name="Calculation 9 4 2 2" xfId="2046" xr:uid="{00000000-0005-0000-0000-0000F7070000}"/>
    <cellStyle name="Calculation 9 5" xfId="2047" xr:uid="{00000000-0005-0000-0000-0000F8070000}"/>
    <cellStyle name="Calculation 9 5 2" xfId="2048" xr:uid="{00000000-0005-0000-0000-0000F9070000}"/>
    <cellStyle name="Calculation 9 5 2 2" xfId="2049" xr:uid="{00000000-0005-0000-0000-0000FA070000}"/>
    <cellStyle name="Calculation 9 5 3" xfId="2050" xr:uid="{00000000-0005-0000-0000-0000FB070000}"/>
    <cellStyle name="Calculation 9 6" xfId="2051" xr:uid="{00000000-0005-0000-0000-0000FC070000}"/>
    <cellStyle name="Calculation 9 6 2" xfId="2052" xr:uid="{00000000-0005-0000-0000-0000FD070000}"/>
    <cellStyle name="Calculation 9 6 2 2" xfId="2053" xr:uid="{00000000-0005-0000-0000-0000FE070000}"/>
    <cellStyle name="Calculation 9 6 3" xfId="2054" xr:uid="{00000000-0005-0000-0000-0000FF070000}"/>
    <cellStyle name="Calculation 9 7" xfId="2055" xr:uid="{00000000-0005-0000-0000-000000080000}"/>
    <cellStyle name="Calculation 9 7 2" xfId="2056" xr:uid="{00000000-0005-0000-0000-000001080000}"/>
    <cellStyle name="Calculation 9 7 2 2" xfId="2057" xr:uid="{00000000-0005-0000-0000-000002080000}"/>
    <cellStyle name="Calculation 9 7 3" xfId="2058" xr:uid="{00000000-0005-0000-0000-000003080000}"/>
    <cellStyle name="Calculation 9 8" xfId="2059" xr:uid="{00000000-0005-0000-0000-000004080000}"/>
    <cellStyle name="Calculation 9 8 2" xfId="2060" xr:uid="{00000000-0005-0000-0000-000005080000}"/>
    <cellStyle name="Calculation 9 8 2 2" xfId="2061" xr:uid="{00000000-0005-0000-0000-000006080000}"/>
    <cellStyle name="Calculation 9 8 3" xfId="2062" xr:uid="{00000000-0005-0000-0000-000007080000}"/>
    <cellStyle name="Calculation 9 9" xfId="2063" xr:uid="{00000000-0005-0000-0000-000008080000}"/>
    <cellStyle name="Calculation 9 9 2" xfId="2064" xr:uid="{00000000-0005-0000-0000-000009080000}"/>
    <cellStyle name="Check Cell" xfId="7259" builtinId="23" customBuiltin="1"/>
    <cellStyle name="Check Cell 2" xfId="2065" xr:uid="{00000000-0005-0000-0000-00000A080000}"/>
    <cellStyle name="Check Cell 2 2" xfId="2066" xr:uid="{00000000-0005-0000-0000-00000B080000}"/>
    <cellStyle name="Check Cell 3" xfId="2067" xr:uid="{00000000-0005-0000-0000-00000C080000}"/>
    <cellStyle name="Check Cell 3 2" xfId="2068" xr:uid="{00000000-0005-0000-0000-00000D080000}"/>
    <cellStyle name="Check Cell 3 3" xfId="2069" xr:uid="{00000000-0005-0000-0000-00000E080000}"/>
    <cellStyle name="Check Cell 4" xfId="2070" xr:uid="{00000000-0005-0000-0000-00000F080000}"/>
    <cellStyle name="chemes]_x000a__x000a_Sci-Fi=_x000a__x000a_Nature=_x000a__x000a_robin=_x000a__x000a__x000a__x000a_[SoundScheme.Nature]_x000a__x000a_SystemAsterisk=C:\SNDSYS" xfId="2071" xr:uid="{00000000-0005-0000-0000-000010080000}"/>
    <cellStyle name="chemes]_x000a__x000a_Sci-Fi=_x000a__x000a_Nature=_x000a__x000a_robin=_x000a__x000a__x000a__x000a_[SoundScheme.Nature]_x000a__x000a_SystemAsterisk=C:\SNDSYS 2" xfId="2072" xr:uid="{00000000-0005-0000-0000-000011080000}"/>
    <cellStyle name="chemes]_x000a__x000a_Sci-Fi=_x000a__x000a_Nature=_x000a__x000a_robin=_x000a__x000a__x000a__x000a_[SoundScheme.Nature]_x000a__x000a_SystemAsterisk=C:\SNDSYS 2 2" xfId="2073" xr:uid="{00000000-0005-0000-0000-000012080000}"/>
    <cellStyle name="chemes]_x000a__x000a_Sci-Fi=_x000a__x000a_Nature=_x000a__x000a_robin=_x000a__x000a__x000a__x000a_[SoundScheme.Nature]_x000a__x000a_SystemAsterisk=C:\SNDSYS 2 3" xfId="2074" xr:uid="{00000000-0005-0000-0000-000013080000}"/>
    <cellStyle name="chemes]_x000a__x000a_Sci-Fi=_x000a__x000a_Nature=_x000a__x000a_robin=_x000a__x000a__x000a__x000a_[SoundScheme.Nature]_x000a__x000a_SystemAsterisk=C:\SNDSYS 2 4" xfId="2075" xr:uid="{00000000-0005-0000-0000-000014080000}"/>
    <cellStyle name="chemes]_x000a__x000a_Sci-Fi=_x000a__x000a_Nature=_x000a__x000a_robin=_x000a__x000a__x000a__x000a_[SoundScheme.Nature]_x000a__x000a_SystemAsterisk=C:\SNDSYS 3" xfId="2076" xr:uid="{00000000-0005-0000-0000-000015080000}"/>
    <cellStyle name="chemes]_x000a__x000a_Sci-Fi=_x000a__x000a_Nature=_x000a__x000a_robin=_x000a__x000a__x000a__x000a_[SoundScheme.Nature]_x000a__x000a_SystemAsterisk=C:\SNDSYS 3 2" xfId="2077" xr:uid="{00000000-0005-0000-0000-000016080000}"/>
    <cellStyle name="chemes]_x000a__x000a_Sci-Fi=_x000a__x000a_Nature=_x000a__x000a_robin=_x000a__x000a__x000a__x000a_[SoundScheme.Nature]_x000a__x000a_SystemAsterisk=C:\SNDSYS 3 3" xfId="2078" xr:uid="{00000000-0005-0000-0000-000017080000}"/>
    <cellStyle name="chemes]_x000a__x000a_Sci-Fi=_x000a__x000a_Nature=_x000a__x000a_robin=_x000a__x000a__x000a__x000a_[SoundScheme.Nature]_x000a__x000a_SystemAsterisk=C:\SNDSYS 3 4" xfId="2079" xr:uid="{00000000-0005-0000-0000-000018080000}"/>
    <cellStyle name="chemes]_x000a__x000a_Sci-Fi=_x000a__x000a_Nature=_x000a__x000a_robin=_x000a__x000a__x000a__x000a_[SoundScheme.Nature]_x000a__x000a_SystemAsterisk=C:\SNDSYS 4" xfId="2080" xr:uid="{00000000-0005-0000-0000-000019080000}"/>
    <cellStyle name="chemes]_x000a__x000a_Sci-Fi=_x000a__x000a_Nature=_x000a__x000a_robin=_x000a__x000a__x000a__x000a_[SoundScheme.Nature]_x000a__x000a_SystemAsterisk=C:\SNDSYS 5" xfId="2081" xr:uid="{00000000-0005-0000-0000-00001A080000}"/>
    <cellStyle name="chemes]_x000a__x000a_Sci-Fi=_x000a__x000a_Nature=_x000a__x000a_robin=_x000a__x000a__x000a__x000a_[SoundScheme.Nature]_x000a__x000a_SystemAsterisk=C:\SNDSYS 6" xfId="2082" xr:uid="{00000000-0005-0000-0000-00001B080000}"/>
    <cellStyle name="chemes]_x000a__x000a_Sci-Fi=_x000a__x000a_Nature=_x000a__x000a_robin=_x000a__x000a__x000a__x000a_[SoundScheme.Nature]_x000a__x000a_SystemAsterisk=C:\SNDSYS_18FAWWON_IRR Left Page" xfId="2083" xr:uid="{00000000-0005-0000-0000-00001C080000}"/>
    <cellStyle name="chemes]_x000d__x000a_Sci-Fi=_x000d__x000a_Nature=_x000d__x000a_robin=_x000d__x000a__x000d__x000a_[SoundScheme.Nature]_x000d__x000a_SystemAsterisk=C:\SNDSYS" xfId="2084" xr:uid="{00000000-0005-0000-0000-00001D080000}"/>
    <cellStyle name="chemes]_x000d__x000a_Sci-Fi=_x000d__x000a_Nature=_x000d__x000a_robin=_x000d__x000a__x000d__x000a_[SoundScheme.Nature]_x000d__x000a_SystemAsterisk=C:\SNDSYS 2" xfId="2085" xr:uid="{00000000-0005-0000-0000-00001E080000}"/>
    <cellStyle name="chemes]_x000d__x000a_Sci-Fi=_x000d__x000a_Nature=_x000d__x000a_robin=_x000d__x000a__x000d__x000a_[SoundScheme.Nature]_x000d__x000a_SystemAsterisk=C:\SNDSYS 3" xfId="2086" xr:uid="{00000000-0005-0000-0000-00001F080000}"/>
    <cellStyle name="chemes]_x000d__x000d_Sci-Fi=_x000d__x000d_Nature=_x000d__x000d_robin=_x000d__x000d__x000d__x000d_[SoundScheme.Nature]_x000d__x000d_SystemAsterisk=C:\SNDSYS" xfId="2087" xr:uid="{00000000-0005-0000-0000-000020080000}"/>
    <cellStyle name="Comma 2" xfId="2088" xr:uid="{00000000-0005-0000-0000-000021080000}"/>
    <cellStyle name="Comma0" xfId="2089" xr:uid="{00000000-0005-0000-0000-000022080000}"/>
    <cellStyle name="Comma0 2" xfId="2090" xr:uid="{00000000-0005-0000-0000-000023080000}"/>
    <cellStyle name="Comma0 2 2" xfId="2091" xr:uid="{00000000-0005-0000-0000-000024080000}"/>
    <cellStyle name="Comma0 2 3" xfId="2092" xr:uid="{00000000-0005-0000-0000-000025080000}"/>
    <cellStyle name="Comma0 3" xfId="2093" xr:uid="{00000000-0005-0000-0000-000026080000}"/>
    <cellStyle name="Comma0 3 2" xfId="2094" xr:uid="{00000000-0005-0000-0000-000027080000}"/>
    <cellStyle name="Comma0 3 3" xfId="2095" xr:uid="{00000000-0005-0000-0000-000028080000}"/>
    <cellStyle name="Comma0 4" xfId="2096" xr:uid="{00000000-0005-0000-0000-000029080000}"/>
    <cellStyle name="Comma0 4 2" xfId="2097" xr:uid="{00000000-0005-0000-0000-00002A080000}"/>
    <cellStyle name="Comma0 5" xfId="2098" xr:uid="{00000000-0005-0000-0000-00002B080000}"/>
    <cellStyle name="Comma0 6" xfId="2099" xr:uid="{00000000-0005-0000-0000-00002C080000}"/>
    <cellStyle name="Comma0_SPRN12CC" xfId="2100" xr:uid="{00000000-0005-0000-0000-00002D080000}"/>
    <cellStyle name="Currency0" xfId="2101" xr:uid="{00000000-0005-0000-0000-00002E080000}"/>
    <cellStyle name="Currency0 2" xfId="2102" xr:uid="{00000000-0005-0000-0000-00002F080000}"/>
    <cellStyle name="Currency0 3" xfId="2103" xr:uid="{00000000-0005-0000-0000-000030080000}"/>
    <cellStyle name="Date" xfId="2104" xr:uid="{00000000-0005-0000-0000-000031080000}"/>
    <cellStyle name="Date 2" xfId="2105" xr:uid="{00000000-0005-0000-0000-000032080000}"/>
    <cellStyle name="Explanatory Text" xfId="7261" builtinId="53" customBuiltin="1"/>
    <cellStyle name="Explanatory Text 2" xfId="2106" xr:uid="{00000000-0005-0000-0000-000033080000}"/>
    <cellStyle name="Explanatory Text 2 2" xfId="2107" xr:uid="{00000000-0005-0000-0000-000034080000}"/>
    <cellStyle name="Explanatory Text 3" xfId="2108" xr:uid="{00000000-0005-0000-0000-000035080000}"/>
    <cellStyle name="Explanatory Text 3 2" xfId="2109" xr:uid="{00000000-0005-0000-0000-000036080000}"/>
    <cellStyle name="Explanatory Text 3 3" xfId="2110" xr:uid="{00000000-0005-0000-0000-000037080000}"/>
    <cellStyle name="Explanatory Text 4" xfId="2111" xr:uid="{00000000-0005-0000-0000-000038080000}"/>
    <cellStyle name="Explanatory Text 5" xfId="2112" xr:uid="{00000000-0005-0000-0000-000039080000}"/>
    <cellStyle name="Fixed" xfId="2113" xr:uid="{00000000-0005-0000-0000-00003A080000}"/>
    <cellStyle name="Fixed 2" xfId="2114" xr:uid="{00000000-0005-0000-0000-00003B080000}"/>
    <cellStyle name="Followed Hyperlink 2" xfId="2115" xr:uid="{00000000-0005-0000-0000-00003C080000}"/>
    <cellStyle name="Good" xfId="7253" builtinId="26" customBuiltin="1"/>
    <cellStyle name="Good 2" xfId="2116" xr:uid="{00000000-0005-0000-0000-00003D080000}"/>
    <cellStyle name="Good 2 2" xfId="2117" xr:uid="{00000000-0005-0000-0000-00003E080000}"/>
    <cellStyle name="Good 2 3" xfId="2118" xr:uid="{00000000-0005-0000-0000-00003F080000}"/>
    <cellStyle name="Good 3" xfId="2119" xr:uid="{00000000-0005-0000-0000-000040080000}"/>
    <cellStyle name="Good 3 2" xfId="2120" xr:uid="{00000000-0005-0000-0000-000041080000}"/>
    <cellStyle name="Good 3 3" xfId="2121" xr:uid="{00000000-0005-0000-0000-000042080000}"/>
    <cellStyle name="Good 4" xfId="2122" xr:uid="{00000000-0005-0000-0000-000043080000}"/>
    <cellStyle name="Good 5" xfId="2123" xr:uid="{00000000-0005-0000-0000-000044080000}"/>
    <cellStyle name="Good 6" xfId="2124" xr:uid="{00000000-0005-0000-0000-000045080000}"/>
    <cellStyle name="Heading 1" xfId="7249" builtinId="16" customBuiltin="1"/>
    <cellStyle name="Heading 1 2" xfId="2125" xr:uid="{00000000-0005-0000-0000-000046080000}"/>
    <cellStyle name="Heading 1 2 2" xfId="2126" xr:uid="{00000000-0005-0000-0000-000047080000}"/>
    <cellStyle name="Heading 1 3" xfId="2127" xr:uid="{00000000-0005-0000-0000-000048080000}"/>
    <cellStyle name="Heading 1 3 2" xfId="2128" xr:uid="{00000000-0005-0000-0000-000049080000}"/>
    <cellStyle name="Heading 1 3 3" xfId="2129" xr:uid="{00000000-0005-0000-0000-00004A080000}"/>
    <cellStyle name="Heading 1 4" xfId="2130" xr:uid="{00000000-0005-0000-0000-00004B080000}"/>
    <cellStyle name="Heading 2" xfId="7250" builtinId="17" customBuiltin="1"/>
    <cellStyle name="Heading 2 2" xfId="2131" xr:uid="{00000000-0005-0000-0000-00004C080000}"/>
    <cellStyle name="Heading 2 2 2" xfId="2132" xr:uid="{00000000-0005-0000-0000-00004D080000}"/>
    <cellStyle name="Heading 2 3" xfId="2133" xr:uid="{00000000-0005-0000-0000-00004E080000}"/>
    <cellStyle name="Heading 2 3 2" xfId="2134" xr:uid="{00000000-0005-0000-0000-00004F080000}"/>
    <cellStyle name="Heading 2 3 3" xfId="2135" xr:uid="{00000000-0005-0000-0000-000050080000}"/>
    <cellStyle name="Heading 2 4" xfId="2136" xr:uid="{00000000-0005-0000-0000-000051080000}"/>
    <cellStyle name="Heading 2 5" xfId="2137" xr:uid="{00000000-0005-0000-0000-000052080000}"/>
    <cellStyle name="Heading 3" xfId="7251" builtinId="18" customBuiltin="1"/>
    <cellStyle name="Heading 3 2" xfId="2138" xr:uid="{00000000-0005-0000-0000-000053080000}"/>
    <cellStyle name="Heading 3 2 2" xfId="2139" xr:uid="{00000000-0005-0000-0000-000054080000}"/>
    <cellStyle name="Heading 3 3" xfId="2140" xr:uid="{00000000-0005-0000-0000-000055080000}"/>
    <cellStyle name="Heading 3 3 2" xfId="2141" xr:uid="{00000000-0005-0000-0000-000056080000}"/>
    <cellStyle name="Heading 3 3 3" xfId="2142" xr:uid="{00000000-0005-0000-0000-000057080000}"/>
    <cellStyle name="Heading 3 4" xfId="2143" xr:uid="{00000000-0005-0000-0000-000058080000}"/>
    <cellStyle name="Heading 3 5" xfId="2144" xr:uid="{00000000-0005-0000-0000-000059080000}"/>
    <cellStyle name="Heading 4" xfId="7252" builtinId="19" customBuiltin="1"/>
    <cellStyle name="Heading 4 2" xfId="2145" xr:uid="{00000000-0005-0000-0000-00005A080000}"/>
    <cellStyle name="Heading 4 2 2" xfId="2146" xr:uid="{00000000-0005-0000-0000-00005B080000}"/>
    <cellStyle name="Heading 4 3" xfId="2147" xr:uid="{00000000-0005-0000-0000-00005C080000}"/>
    <cellStyle name="Heading 4 3 2" xfId="2148" xr:uid="{00000000-0005-0000-0000-00005D080000}"/>
    <cellStyle name="Heading 4 3 3" xfId="2149" xr:uid="{00000000-0005-0000-0000-00005E080000}"/>
    <cellStyle name="HEADING1" xfId="2150" xr:uid="{00000000-0005-0000-0000-00005F080000}"/>
    <cellStyle name="HEADING2" xfId="2151" xr:uid="{00000000-0005-0000-0000-000060080000}"/>
    <cellStyle name="Hyperlink 2" xfId="2152" xr:uid="{00000000-0005-0000-0000-000061080000}"/>
    <cellStyle name="Hyperlink 2 2" xfId="2153" xr:uid="{00000000-0005-0000-0000-000062080000}"/>
    <cellStyle name="Hyperlink 3" xfId="2154" xr:uid="{00000000-0005-0000-0000-000063080000}"/>
    <cellStyle name="Hyperlink 3 2" xfId="2155" xr:uid="{00000000-0005-0000-0000-000064080000}"/>
    <cellStyle name="Hyperlink 4" xfId="2156" xr:uid="{00000000-0005-0000-0000-000065080000}"/>
    <cellStyle name="Input" xfId="7255" builtinId="20" customBuiltin="1"/>
    <cellStyle name="Input 10" xfId="2157" xr:uid="{00000000-0005-0000-0000-000066080000}"/>
    <cellStyle name="Input 10 10" xfId="2158" xr:uid="{00000000-0005-0000-0000-000067080000}"/>
    <cellStyle name="Input 10 10 2" xfId="2159" xr:uid="{00000000-0005-0000-0000-000068080000}"/>
    <cellStyle name="Input 10 11" xfId="7325" xr:uid="{00000000-0005-0000-0000-000089080000}"/>
    <cellStyle name="Input 10 2" xfId="2160" xr:uid="{00000000-0005-0000-0000-000069080000}"/>
    <cellStyle name="Input 10 2 2" xfId="2161" xr:uid="{00000000-0005-0000-0000-00006A080000}"/>
    <cellStyle name="Input 10 2 2 2" xfId="2162" xr:uid="{00000000-0005-0000-0000-00006B080000}"/>
    <cellStyle name="Input 10 2 3" xfId="2163" xr:uid="{00000000-0005-0000-0000-00006C080000}"/>
    <cellStyle name="Input 10 2 3 2" xfId="2164" xr:uid="{00000000-0005-0000-0000-00006D080000}"/>
    <cellStyle name="Input 10 2 4" xfId="2165" xr:uid="{00000000-0005-0000-0000-00006E080000}"/>
    <cellStyle name="Input 10 2 5" xfId="7589" xr:uid="{00000000-0005-0000-0000-00008C080000}"/>
    <cellStyle name="Input 10 3" xfId="2166" xr:uid="{00000000-0005-0000-0000-00006F080000}"/>
    <cellStyle name="Input 10 3 2" xfId="2167" xr:uid="{00000000-0005-0000-0000-000070080000}"/>
    <cellStyle name="Input 10 3 2 2" xfId="2168" xr:uid="{00000000-0005-0000-0000-000071080000}"/>
    <cellStyle name="Input 10 3 3" xfId="2169" xr:uid="{00000000-0005-0000-0000-000072080000}"/>
    <cellStyle name="Input 10 3 3 2" xfId="2170" xr:uid="{00000000-0005-0000-0000-000073080000}"/>
    <cellStyle name="Input 10 3 4" xfId="2171" xr:uid="{00000000-0005-0000-0000-000074080000}"/>
    <cellStyle name="Input 10 3 5" xfId="7588" xr:uid="{00000000-0005-0000-0000-000092080000}"/>
    <cellStyle name="Input 10 4" xfId="2172" xr:uid="{00000000-0005-0000-0000-000075080000}"/>
    <cellStyle name="Input 10 4 2" xfId="2173" xr:uid="{00000000-0005-0000-0000-000076080000}"/>
    <cellStyle name="Input 10 4 2 2" xfId="2174" xr:uid="{00000000-0005-0000-0000-000077080000}"/>
    <cellStyle name="Input 10 5" xfId="2175" xr:uid="{00000000-0005-0000-0000-000078080000}"/>
    <cellStyle name="Input 10 5 2" xfId="2176" xr:uid="{00000000-0005-0000-0000-000079080000}"/>
    <cellStyle name="Input 10 5 2 2" xfId="2177" xr:uid="{00000000-0005-0000-0000-00007A080000}"/>
    <cellStyle name="Input 10 5 3" xfId="2178" xr:uid="{00000000-0005-0000-0000-00007B080000}"/>
    <cellStyle name="Input 10 6" xfId="2179" xr:uid="{00000000-0005-0000-0000-00007C080000}"/>
    <cellStyle name="Input 10 6 2" xfId="2180" xr:uid="{00000000-0005-0000-0000-00007D080000}"/>
    <cellStyle name="Input 10 6 2 2" xfId="2181" xr:uid="{00000000-0005-0000-0000-00007E080000}"/>
    <cellStyle name="Input 10 6 3" xfId="2182" xr:uid="{00000000-0005-0000-0000-00007F080000}"/>
    <cellStyle name="Input 10 7" xfId="2183" xr:uid="{00000000-0005-0000-0000-000080080000}"/>
    <cellStyle name="Input 10 7 2" xfId="2184" xr:uid="{00000000-0005-0000-0000-000081080000}"/>
    <cellStyle name="Input 10 7 2 2" xfId="2185" xr:uid="{00000000-0005-0000-0000-000082080000}"/>
    <cellStyle name="Input 10 7 3" xfId="2186" xr:uid="{00000000-0005-0000-0000-000083080000}"/>
    <cellStyle name="Input 10 8" xfId="2187" xr:uid="{00000000-0005-0000-0000-000084080000}"/>
    <cellStyle name="Input 10 8 2" xfId="2188" xr:uid="{00000000-0005-0000-0000-000085080000}"/>
    <cellStyle name="Input 10 8 2 2" xfId="2189" xr:uid="{00000000-0005-0000-0000-000086080000}"/>
    <cellStyle name="Input 10 8 3" xfId="2190" xr:uid="{00000000-0005-0000-0000-000087080000}"/>
    <cellStyle name="Input 10 9" xfId="2191" xr:uid="{00000000-0005-0000-0000-000088080000}"/>
    <cellStyle name="Input 10 9 2" xfId="2192" xr:uid="{00000000-0005-0000-0000-000089080000}"/>
    <cellStyle name="Input 11" xfId="2193" xr:uid="{00000000-0005-0000-0000-00008A080000}"/>
    <cellStyle name="Input 11 10" xfId="2194" xr:uid="{00000000-0005-0000-0000-00008B080000}"/>
    <cellStyle name="Input 11 10 2" xfId="2195" xr:uid="{00000000-0005-0000-0000-00008C080000}"/>
    <cellStyle name="Input 11 11" xfId="7326" xr:uid="{00000000-0005-0000-0000-0000AD080000}"/>
    <cellStyle name="Input 11 2" xfId="2196" xr:uid="{00000000-0005-0000-0000-00008D080000}"/>
    <cellStyle name="Input 11 2 2" xfId="2197" xr:uid="{00000000-0005-0000-0000-00008E080000}"/>
    <cellStyle name="Input 11 2 2 2" xfId="2198" xr:uid="{00000000-0005-0000-0000-00008F080000}"/>
    <cellStyle name="Input 11 2 3" xfId="2199" xr:uid="{00000000-0005-0000-0000-000090080000}"/>
    <cellStyle name="Input 11 2 3 2" xfId="2200" xr:uid="{00000000-0005-0000-0000-000091080000}"/>
    <cellStyle name="Input 11 2 4" xfId="2201" xr:uid="{00000000-0005-0000-0000-000092080000}"/>
    <cellStyle name="Input 11 2 5" xfId="7590" xr:uid="{00000000-0005-0000-0000-0000B0080000}"/>
    <cellStyle name="Input 11 3" xfId="2202" xr:uid="{00000000-0005-0000-0000-000093080000}"/>
    <cellStyle name="Input 11 3 2" xfId="2203" xr:uid="{00000000-0005-0000-0000-000094080000}"/>
    <cellStyle name="Input 11 3 2 2" xfId="2204" xr:uid="{00000000-0005-0000-0000-000095080000}"/>
    <cellStyle name="Input 11 3 3" xfId="2205" xr:uid="{00000000-0005-0000-0000-000096080000}"/>
    <cellStyle name="Input 11 3 3 2" xfId="2206" xr:uid="{00000000-0005-0000-0000-000097080000}"/>
    <cellStyle name="Input 11 3 4" xfId="2207" xr:uid="{00000000-0005-0000-0000-000098080000}"/>
    <cellStyle name="Input 11 3 5" xfId="7587" xr:uid="{00000000-0005-0000-0000-0000B6080000}"/>
    <cellStyle name="Input 11 4" xfId="2208" xr:uid="{00000000-0005-0000-0000-000099080000}"/>
    <cellStyle name="Input 11 4 2" xfId="2209" xr:uid="{00000000-0005-0000-0000-00009A080000}"/>
    <cellStyle name="Input 11 4 2 2" xfId="2210" xr:uid="{00000000-0005-0000-0000-00009B080000}"/>
    <cellStyle name="Input 11 5" xfId="2211" xr:uid="{00000000-0005-0000-0000-00009C080000}"/>
    <cellStyle name="Input 11 5 2" xfId="2212" xr:uid="{00000000-0005-0000-0000-00009D080000}"/>
    <cellStyle name="Input 11 5 2 2" xfId="2213" xr:uid="{00000000-0005-0000-0000-00009E080000}"/>
    <cellStyle name="Input 11 5 3" xfId="2214" xr:uid="{00000000-0005-0000-0000-00009F080000}"/>
    <cellStyle name="Input 11 6" xfId="2215" xr:uid="{00000000-0005-0000-0000-0000A0080000}"/>
    <cellStyle name="Input 11 6 2" xfId="2216" xr:uid="{00000000-0005-0000-0000-0000A1080000}"/>
    <cellStyle name="Input 11 6 2 2" xfId="2217" xr:uid="{00000000-0005-0000-0000-0000A2080000}"/>
    <cellStyle name="Input 11 6 3" xfId="2218" xr:uid="{00000000-0005-0000-0000-0000A3080000}"/>
    <cellStyle name="Input 11 7" xfId="2219" xr:uid="{00000000-0005-0000-0000-0000A4080000}"/>
    <cellStyle name="Input 11 7 2" xfId="2220" xr:uid="{00000000-0005-0000-0000-0000A5080000}"/>
    <cellStyle name="Input 11 7 2 2" xfId="2221" xr:uid="{00000000-0005-0000-0000-0000A6080000}"/>
    <cellStyle name="Input 11 7 3" xfId="2222" xr:uid="{00000000-0005-0000-0000-0000A7080000}"/>
    <cellStyle name="Input 11 8" xfId="2223" xr:uid="{00000000-0005-0000-0000-0000A8080000}"/>
    <cellStyle name="Input 11 8 2" xfId="2224" xr:uid="{00000000-0005-0000-0000-0000A9080000}"/>
    <cellStyle name="Input 11 8 2 2" xfId="2225" xr:uid="{00000000-0005-0000-0000-0000AA080000}"/>
    <cellStyle name="Input 11 8 3" xfId="2226" xr:uid="{00000000-0005-0000-0000-0000AB080000}"/>
    <cellStyle name="Input 11 9" xfId="2227" xr:uid="{00000000-0005-0000-0000-0000AC080000}"/>
    <cellStyle name="Input 11 9 2" xfId="2228" xr:uid="{00000000-0005-0000-0000-0000AD080000}"/>
    <cellStyle name="Input 12" xfId="2229" xr:uid="{00000000-0005-0000-0000-0000AE080000}"/>
    <cellStyle name="Input 12 10" xfId="2230" xr:uid="{00000000-0005-0000-0000-0000AF080000}"/>
    <cellStyle name="Input 12 10 2" xfId="2231" xr:uid="{00000000-0005-0000-0000-0000B0080000}"/>
    <cellStyle name="Input 12 11" xfId="7327" xr:uid="{00000000-0005-0000-0000-0000D1080000}"/>
    <cellStyle name="Input 12 2" xfId="2232" xr:uid="{00000000-0005-0000-0000-0000B1080000}"/>
    <cellStyle name="Input 12 2 2" xfId="2233" xr:uid="{00000000-0005-0000-0000-0000B2080000}"/>
    <cellStyle name="Input 12 2 2 2" xfId="2234" xr:uid="{00000000-0005-0000-0000-0000B3080000}"/>
    <cellStyle name="Input 12 2 3" xfId="2235" xr:uid="{00000000-0005-0000-0000-0000B4080000}"/>
    <cellStyle name="Input 12 2 3 2" xfId="2236" xr:uid="{00000000-0005-0000-0000-0000B5080000}"/>
    <cellStyle name="Input 12 2 4" xfId="2237" xr:uid="{00000000-0005-0000-0000-0000B6080000}"/>
    <cellStyle name="Input 12 2 5" xfId="7591" xr:uid="{00000000-0005-0000-0000-0000D4080000}"/>
    <cellStyle name="Input 12 3" xfId="2238" xr:uid="{00000000-0005-0000-0000-0000B7080000}"/>
    <cellStyle name="Input 12 3 2" xfId="2239" xr:uid="{00000000-0005-0000-0000-0000B8080000}"/>
    <cellStyle name="Input 12 3 2 2" xfId="2240" xr:uid="{00000000-0005-0000-0000-0000B9080000}"/>
    <cellStyle name="Input 12 3 3" xfId="2241" xr:uid="{00000000-0005-0000-0000-0000BA080000}"/>
    <cellStyle name="Input 12 3 3 2" xfId="2242" xr:uid="{00000000-0005-0000-0000-0000BB080000}"/>
    <cellStyle name="Input 12 3 4" xfId="2243" xr:uid="{00000000-0005-0000-0000-0000BC080000}"/>
    <cellStyle name="Input 12 3 5" xfId="7502" xr:uid="{00000000-0005-0000-0000-0000DA080000}"/>
    <cellStyle name="Input 12 4" xfId="2244" xr:uid="{00000000-0005-0000-0000-0000BD080000}"/>
    <cellStyle name="Input 12 4 2" xfId="2245" xr:uid="{00000000-0005-0000-0000-0000BE080000}"/>
    <cellStyle name="Input 12 4 2 2" xfId="2246" xr:uid="{00000000-0005-0000-0000-0000BF080000}"/>
    <cellStyle name="Input 12 5" xfId="2247" xr:uid="{00000000-0005-0000-0000-0000C0080000}"/>
    <cellStyle name="Input 12 5 2" xfId="2248" xr:uid="{00000000-0005-0000-0000-0000C1080000}"/>
    <cellStyle name="Input 12 5 2 2" xfId="2249" xr:uid="{00000000-0005-0000-0000-0000C2080000}"/>
    <cellStyle name="Input 12 5 3" xfId="2250" xr:uid="{00000000-0005-0000-0000-0000C3080000}"/>
    <cellStyle name="Input 12 6" xfId="2251" xr:uid="{00000000-0005-0000-0000-0000C4080000}"/>
    <cellStyle name="Input 12 6 2" xfId="2252" xr:uid="{00000000-0005-0000-0000-0000C5080000}"/>
    <cellStyle name="Input 12 6 2 2" xfId="2253" xr:uid="{00000000-0005-0000-0000-0000C6080000}"/>
    <cellStyle name="Input 12 6 3" xfId="2254" xr:uid="{00000000-0005-0000-0000-0000C7080000}"/>
    <cellStyle name="Input 12 7" xfId="2255" xr:uid="{00000000-0005-0000-0000-0000C8080000}"/>
    <cellStyle name="Input 12 7 2" xfId="2256" xr:uid="{00000000-0005-0000-0000-0000C9080000}"/>
    <cellStyle name="Input 12 7 2 2" xfId="2257" xr:uid="{00000000-0005-0000-0000-0000CA080000}"/>
    <cellStyle name="Input 12 7 3" xfId="2258" xr:uid="{00000000-0005-0000-0000-0000CB080000}"/>
    <cellStyle name="Input 12 8" xfId="2259" xr:uid="{00000000-0005-0000-0000-0000CC080000}"/>
    <cellStyle name="Input 12 8 2" xfId="2260" xr:uid="{00000000-0005-0000-0000-0000CD080000}"/>
    <cellStyle name="Input 12 8 2 2" xfId="2261" xr:uid="{00000000-0005-0000-0000-0000CE080000}"/>
    <cellStyle name="Input 12 8 3" xfId="2262" xr:uid="{00000000-0005-0000-0000-0000CF080000}"/>
    <cellStyle name="Input 12 9" xfId="2263" xr:uid="{00000000-0005-0000-0000-0000D0080000}"/>
    <cellStyle name="Input 12 9 2" xfId="2264" xr:uid="{00000000-0005-0000-0000-0000D1080000}"/>
    <cellStyle name="Input 13" xfId="2265" xr:uid="{00000000-0005-0000-0000-0000D2080000}"/>
    <cellStyle name="Input 13 10" xfId="2266" xr:uid="{00000000-0005-0000-0000-0000D3080000}"/>
    <cellStyle name="Input 13 10 2" xfId="2267" xr:uid="{00000000-0005-0000-0000-0000D4080000}"/>
    <cellStyle name="Input 13 11" xfId="7328" xr:uid="{00000000-0005-0000-0000-0000F5080000}"/>
    <cellStyle name="Input 13 2" xfId="2268" xr:uid="{00000000-0005-0000-0000-0000D5080000}"/>
    <cellStyle name="Input 13 2 2" xfId="2269" xr:uid="{00000000-0005-0000-0000-0000D6080000}"/>
    <cellStyle name="Input 13 2 2 2" xfId="2270" xr:uid="{00000000-0005-0000-0000-0000D7080000}"/>
    <cellStyle name="Input 13 2 3" xfId="2271" xr:uid="{00000000-0005-0000-0000-0000D8080000}"/>
    <cellStyle name="Input 13 2 3 2" xfId="2272" xr:uid="{00000000-0005-0000-0000-0000D9080000}"/>
    <cellStyle name="Input 13 2 4" xfId="2273" xr:uid="{00000000-0005-0000-0000-0000DA080000}"/>
    <cellStyle name="Input 13 2 5" xfId="7592" xr:uid="{00000000-0005-0000-0000-0000F8080000}"/>
    <cellStyle name="Input 13 3" xfId="2274" xr:uid="{00000000-0005-0000-0000-0000DB080000}"/>
    <cellStyle name="Input 13 3 2" xfId="2275" xr:uid="{00000000-0005-0000-0000-0000DC080000}"/>
    <cellStyle name="Input 13 3 2 2" xfId="2276" xr:uid="{00000000-0005-0000-0000-0000DD080000}"/>
    <cellStyle name="Input 13 3 3" xfId="2277" xr:uid="{00000000-0005-0000-0000-0000DE080000}"/>
    <cellStyle name="Input 13 3 3 2" xfId="2278" xr:uid="{00000000-0005-0000-0000-0000DF080000}"/>
    <cellStyle name="Input 13 3 4" xfId="2279" xr:uid="{00000000-0005-0000-0000-0000E0080000}"/>
    <cellStyle name="Input 13 3 5" xfId="7501" xr:uid="{00000000-0005-0000-0000-0000FE080000}"/>
    <cellStyle name="Input 13 4" xfId="2280" xr:uid="{00000000-0005-0000-0000-0000E1080000}"/>
    <cellStyle name="Input 13 4 2" xfId="2281" xr:uid="{00000000-0005-0000-0000-0000E2080000}"/>
    <cellStyle name="Input 13 4 2 2" xfId="2282" xr:uid="{00000000-0005-0000-0000-0000E3080000}"/>
    <cellStyle name="Input 13 5" xfId="2283" xr:uid="{00000000-0005-0000-0000-0000E4080000}"/>
    <cellStyle name="Input 13 5 2" xfId="2284" xr:uid="{00000000-0005-0000-0000-0000E5080000}"/>
    <cellStyle name="Input 13 5 2 2" xfId="2285" xr:uid="{00000000-0005-0000-0000-0000E6080000}"/>
    <cellStyle name="Input 13 5 3" xfId="2286" xr:uid="{00000000-0005-0000-0000-0000E7080000}"/>
    <cellStyle name="Input 13 6" xfId="2287" xr:uid="{00000000-0005-0000-0000-0000E8080000}"/>
    <cellStyle name="Input 13 6 2" xfId="2288" xr:uid="{00000000-0005-0000-0000-0000E9080000}"/>
    <cellStyle name="Input 13 6 2 2" xfId="2289" xr:uid="{00000000-0005-0000-0000-0000EA080000}"/>
    <cellStyle name="Input 13 6 3" xfId="2290" xr:uid="{00000000-0005-0000-0000-0000EB080000}"/>
    <cellStyle name="Input 13 7" xfId="2291" xr:uid="{00000000-0005-0000-0000-0000EC080000}"/>
    <cellStyle name="Input 13 7 2" xfId="2292" xr:uid="{00000000-0005-0000-0000-0000ED080000}"/>
    <cellStyle name="Input 13 7 2 2" xfId="2293" xr:uid="{00000000-0005-0000-0000-0000EE080000}"/>
    <cellStyle name="Input 13 7 3" xfId="2294" xr:uid="{00000000-0005-0000-0000-0000EF080000}"/>
    <cellStyle name="Input 13 8" xfId="2295" xr:uid="{00000000-0005-0000-0000-0000F0080000}"/>
    <cellStyle name="Input 13 8 2" xfId="2296" xr:uid="{00000000-0005-0000-0000-0000F1080000}"/>
    <cellStyle name="Input 13 8 2 2" xfId="2297" xr:uid="{00000000-0005-0000-0000-0000F2080000}"/>
    <cellStyle name="Input 13 8 3" xfId="2298" xr:uid="{00000000-0005-0000-0000-0000F3080000}"/>
    <cellStyle name="Input 13 9" xfId="2299" xr:uid="{00000000-0005-0000-0000-0000F4080000}"/>
    <cellStyle name="Input 13 9 2" xfId="2300" xr:uid="{00000000-0005-0000-0000-0000F5080000}"/>
    <cellStyle name="Input 2" xfId="2301" xr:uid="{00000000-0005-0000-0000-0000F6080000}"/>
    <cellStyle name="Input 2 10" xfId="2302" xr:uid="{00000000-0005-0000-0000-0000F7080000}"/>
    <cellStyle name="Input 2 10 10" xfId="2303" xr:uid="{00000000-0005-0000-0000-0000F8080000}"/>
    <cellStyle name="Input 2 10 11" xfId="7329" xr:uid="{00000000-0005-0000-0000-00001A090000}"/>
    <cellStyle name="Input 2 10 2" xfId="2304" xr:uid="{00000000-0005-0000-0000-0000F9080000}"/>
    <cellStyle name="Input 2 10 2 2" xfId="2305" xr:uid="{00000000-0005-0000-0000-0000FA080000}"/>
    <cellStyle name="Input 2 10 2 3" xfId="2306" xr:uid="{00000000-0005-0000-0000-0000FB080000}"/>
    <cellStyle name="Input 2 10 2 4" xfId="7593" xr:uid="{00000000-0005-0000-0000-00001C090000}"/>
    <cellStyle name="Input 2 10 3" xfId="2307" xr:uid="{00000000-0005-0000-0000-0000FC080000}"/>
    <cellStyle name="Input 2 10 3 2" xfId="2308" xr:uid="{00000000-0005-0000-0000-0000FD080000}"/>
    <cellStyle name="Input 2 10 3 3" xfId="2309" xr:uid="{00000000-0005-0000-0000-0000FE080000}"/>
    <cellStyle name="Input 2 10 3 4" xfId="2310" xr:uid="{00000000-0005-0000-0000-0000FF080000}"/>
    <cellStyle name="Input 2 10 3 5" xfId="7586" xr:uid="{00000000-0005-0000-0000-00001F090000}"/>
    <cellStyle name="Input 2 10 4" xfId="2311" xr:uid="{00000000-0005-0000-0000-000000090000}"/>
    <cellStyle name="Input 2 10 4 2" xfId="2312" xr:uid="{00000000-0005-0000-0000-000001090000}"/>
    <cellStyle name="Input 2 10 4 3" xfId="2313" xr:uid="{00000000-0005-0000-0000-000002090000}"/>
    <cellStyle name="Input 2 10 5" xfId="2314" xr:uid="{00000000-0005-0000-0000-000003090000}"/>
    <cellStyle name="Input 2 10 5 2" xfId="2315" xr:uid="{00000000-0005-0000-0000-000004090000}"/>
    <cellStyle name="Input 2 10 5 3" xfId="2316" xr:uid="{00000000-0005-0000-0000-000005090000}"/>
    <cellStyle name="Input 2 10 6" xfId="2317" xr:uid="{00000000-0005-0000-0000-000006090000}"/>
    <cellStyle name="Input 2 10 6 2" xfId="2318" xr:uid="{00000000-0005-0000-0000-000007090000}"/>
    <cellStyle name="Input 2 10 6 3" xfId="2319" xr:uid="{00000000-0005-0000-0000-000008090000}"/>
    <cellStyle name="Input 2 10 7" xfId="2320" xr:uid="{00000000-0005-0000-0000-000009090000}"/>
    <cellStyle name="Input 2 10 7 2" xfId="2321" xr:uid="{00000000-0005-0000-0000-00000A090000}"/>
    <cellStyle name="Input 2 10 7 3" xfId="2322" xr:uid="{00000000-0005-0000-0000-00000B090000}"/>
    <cellStyle name="Input 2 10 8" xfId="2323" xr:uid="{00000000-0005-0000-0000-00000C090000}"/>
    <cellStyle name="Input 2 10 8 2" xfId="2324" xr:uid="{00000000-0005-0000-0000-00000D090000}"/>
    <cellStyle name="Input 2 10 8 3" xfId="2325" xr:uid="{00000000-0005-0000-0000-00000E090000}"/>
    <cellStyle name="Input 2 10 9" xfId="2326" xr:uid="{00000000-0005-0000-0000-00000F090000}"/>
    <cellStyle name="Input 2 11" xfId="2327" xr:uid="{00000000-0005-0000-0000-000010090000}"/>
    <cellStyle name="Input 2 11 10" xfId="2328" xr:uid="{00000000-0005-0000-0000-000011090000}"/>
    <cellStyle name="Input 2 11 11" xfId="7330" xr:uid="{00000000-0005-0000-0000-000033090000}"/>
    <cellStyle name="Input 2 11 2" xfId="2329" xr:uid="{00000000-0005-0000-0000-000012090000}"/>
    <cellStyle name="Input 2 11 2 2" xfId="2330" xr:uid="{00000000-0005-0000-0000-000013090000}"/>
    <cellStyle name="Input 2 11 2 3" xfId="2331" xr:uid="{00000000-0005-0000-0000-000014090000}"/>
    <cellStyle name="Input 2 11 2 4" xfId="7594" xr:uid="{00000000-0005-0000-0000-000035090000}"/>
    <cellStyle name="Input 2 11 3" xfId="2332" xr:uid="{00000000-0005-0000-0000-000015090000}"/>
    <cellStyle name="Input 2 11 3 2" xfId="2333" xr:uid="{00000000-0005-0000-0000-000016090000}"/>
    <cellStyle name="Input 2 11 3 3" xfId="2334" xr:uid="{00000000-0005-0000-0000-000017090000}"/>
    <cellStyle name="Input 2 11 3 4" xfId="2335" xr:uid="{00000000-0005-0000-0000-000018090000}"/>
    <cellStyle name="Input 2 11 3 5" xfId="7585" xr:uid="{00000000-0005-0000-0000-000038090000}"/>
    <cellStyle name="Input 2 11 4" xfId="2336" xr:uid="{00000000-0005-0000-0000-000019090000}"/>
    <cellStyle name="Input 2 11 4 2" xfId="2337" xr:uid="{00000000-0005-0000-0000-00001A090000}"/>
    <cellStyle name="Input 2 11 4 3" xfId="2338" xr:uid="{00000000-0005-0000-0000-00001B090000}"/>
    <cellStyle name="Input 2 11 5" xfId="2339" xr:uid="{00000000-0005-0000-0000-00001C090000}"/>
    <cellStyle name="Input 2 11 5 2" xfId="2340" xr:uid="{00000000-0005-0000-0000-00001D090000}"/>
    <cellStyle name="Input 2 11 5 3" xfId="2341" xr:uid="{00000000-0005-0000-0000-00001E090000}"/>
    <cellStyle name="Input 2 11 6" xfId="2342" xr:uid="{00000000-0005-0000-0000-00001F090000}"/>
    <cellStyle name="Input 2 11 6 2" xfId="2343" xr:uid="{00000000-0005-0000-0000-000020090000}"/>
    <cellStyle name="Input 2 11 6 3" xfId="2344" xr:uid="{00000000-0005-0000-0000-000021090000}"/>
    <cellStyle name="Input 2 11 7" xfId="2345" xr:uid="{00000000-0005-0000-0000-000022090000}"/>
    <cellStyle name="Input 2 11 7 2" xfId="2346" xr:uid="{00000000-0005-0000-0000-000023090000}"/>
    <cellStyle name="Input 2 11 7 3" xfId="2347" xr:uid="{00000000-0005-0000-0000-000024090000}"/>
    <cellStyle name="Input 2 11 8" xfId="2348" xr:uid="{00000000-0005-0000-0000-000025090000}"/>
    <cellStyle name="Input 2 11 8 2" xfId="2349" xr:uid="{00000000-0005-0000-0000-000026090000}"/>
    <cellStyle name="Input 2 11 8 3" xfId="2350" xr:uid="{00000000-0005-0000-0000-000027090000}"/>
    <cellStyle name="Input 2 11 9" xfId="2351" xr:uid="{00000000-0005-0000-0000-000028090000}"/>
    <cellStyle name="Input 2 12" xfId="2352" xr:uid="{00000000-0005-0000-0000-000029090000}"/>
    <cellStyle name="Input 2 12 10" xfId="2353" xr:uid="{00000000-0005-0000-0000-00002A090000}"/>
    <cellStyle name="Input 2 12 11" xfId="7331" xr:uid="{00000000-0005-0000-0000-00004C090000}"/>
    <cellStyle name="Input 2 12 2" xfId="2354" xr:uid="{00000000-0005-0000-0000-00002B090000}"/>
    <cellStyle name="Input 2 12 2 2" xfId="2355" xr:uid="{00000000-0005-0000-0000-00002C090000}"/>
    <cellStyle name="Input 2 12 2 3" xfId="2356" xr:uid="{00000000-0005-0000-0000-00002D090000}"/>
    <cellStyle name="Input 2 12 2 4" xfId="7595" xr:uid="{00000000-0005-0000-0000-00004E090000}"/>
    <cellStyle name="Input 2 12 3" xfId="2357" xr:uid="{00000000-0005-0000-0000-00002E090000}"/>
    <cellStyle name="Input 2 12 3 2" xfId="2358" xr:uid="{00000000-0005-0000-0000-00002F090000}"/>
    <cellStyle name="Input 2 12 3 3" xfId="2359" xr:uid="{00000000-0005-0000-0000-000030090000}"/>
    <cellStyle name="Input 2 12 3 4" xfId="2360" xr:uid="{00000000-0005-0000-0000-000031090000}"/>
    <cellStyle name="Input 2 12 3 5" xfId="7584" xr:uid="{00000000-0005-0000-0000-000051090000}"/>
    <cellStyle name="Input 2 12 4" xfId="2361" xr:uid="{00000000-0005-0000-0000-000032090000}"/>
    <cellStyle name="Input 2 12 4 2" xfId="2362" xr:uid="{00000000-0005-0000-0000-000033090000}"/>
    <cellStyle name="Input 2 12 4 3" xfId="2363" xr:uid="{00000000-0005-0000-0000-000034090000}"/>
    <cellStyle name="Input 2 12 5" xfId="2364" xr:uid="{00000000-0005-0000-0000-000035090000}"/>
    <cellStyle name="Input 2 12 5 2" xfId="2365" xr:uid="{00000000-0005-0000-0000-000036090000}"/>
    <cellStyle name="Input 2 12 5 3" xfId="2366" xr:uid="{00000000-0005-0000-0000-000037090000}"/>
    <cellStyle name="Input 2 12 6" xfId="2367" xr:uid="{00000000-0005-0000-0000-000038090000}"/>
    <cellStyle name="Input 2 12 6 2" xfId="2368" xr:uid="{00000000-0005-0000-0000-000039090000}"/>
    <cellStyle name="Input 2 12 6 3" xfId="2369" xr:uid="{00000000-0005-0000-0000-00003A090000}"/>
    <cellStyle name="Input 2 12 7" xfId="2370" xr:uid="{00000000-0005-0000-0000-00003B090000}"/>
    <cellStyle name="Input 2 12 7 2" xfId="2371" xr:uid="{00000000-0005-0000-0000-00003C090000}"/>
    <cellStyle name="Input 2 12 7 3" xfId="2372" xr:uid="{00000000-0005-0000-0000-00003D090000}"/>
    <cellStyle name="Input 2 12 8" xfId="2373" xr:uid="{00000000-0005-0000-0000-00003E090000}"/>
    <cellStyle name="Input 2 12 8 2" xfId="2374" xr:uid="{00000000-0005-0000-0000-00003F090000}"/>
    <cellStyle name="Input 2 12 8 3" xfId="2375" xr:uid="{00000000-0005-0000-0000-000040090000}"/>
    <cellStyle name="Input 2 12 9" xfId="2376" xr:uid="{00000000-0005-0000-0000-000041090000}"/>
    <cellStyle name="Input 2 13" xfId="2377" xr:uid="{00000000-0005-0000-0000-000042090000}"/>
    <cellStyle name="Input 2 13 2" xfId="2378" xr:uid="{00000000-0005-0000-0000-000043090000}"/>
    <cellStyle name="Input 2 13 2 2" xfId="2379" xr:uid="{00000000-0005-0000-0000-000044090000}"/>
    <cellStyle name="Input 2 13 3" xfId="2380" xr:uid="{00000000-0005-0000-0000-000045090000}"/>
    <cellStyle name="Input 2 13 3 2" xfId="2381" xr:uid="{00000000-0005-0000-0000-000046090000}"/>
    <cellStyle name="Input 2 13 4" xfId="2382" xr:uid="{00000000-0005-0000-0000-000047090000}"/>
    <cellStyle name="Input 2 14" xfId="2383" xr:uid="{00000000-0005-0000-0000-000048090000}"/>
    <cellStyle name="Input 2 14 2" xfId="2384" xr:uid="{00000000-0005-0000-0000-000049090000}"/>
    <cellStyle name="Input 2 14 2 2" xfId="2385" xr:uid="{00000000-0005-0000-0000-00004A090000}"/>
    <cellStyle name="Input 2 14 3" xfId="2386" xr:uid="{00000000-0005-0000-0000-00004B090000}"/>
    <cellStyle name="Input 2 2" xfId="2387" xr:uid="{00000000-0005-0000-0000-00004C090000}"/>
    <cellStyle name="Input 2 2 10" xfId="2388" xr:uid="{00000000-0005-0000-0000-00004D090000}"/>
    <cellStyle name="Input 2 2 10 2" xfId="2389" xr:uid="{00000000-0005-0000-0000-00004E090000}"/>
    <cellStyle name="Input 2 2 11" xfId="7332" xr:uid="{00000000-0005-0000-0000-00006F090000}"/>
    <cellStyle name="Input 2 2 2" xfId="2390" xr:uid="{00000000-0005-0000-0000-00004F090000}"/>
    <cellStyle name="Input 2 2 2 2" xfId="2391" xr:uid="{00000000-0005-0000-0000-000050090000}"/>
    <cellStyle name="Input 2 2 2 2 2" xfId="2392" xr:uid="{00000000-0005-0000-0000-000051090000}"/>
    <cellStyle name="Input 2 2 2 3" xfId="2393" xr:uid="{00000000-0005-0000-0000-000052090000}"/>
    <cellStyle name="Input 2 2 2 3 2" xfId="2394" xr:uid="{00000000-0005-0000-0000-000053090000}"/>
    <cellStyle name="Input 2 2 2 4" xfId="2395" xr:uid="{00000000-0005-0000-0000-000054090000}"/>
    <cellStyle name="Input 2 2 2 5" xfId="7596" xr:uid="{00000000-0005-0000-0000-000072090000}"/>
    <cellStyle name="Input 2 2 3" xfId="2396" xr:uid="{00000000-0005-0000-0000-000055090000}"/>
    <cellStyle name="Input 2 2 3 2" xfId="2397" xr:uid="{00000000-0005-0000-0000-000056090000}"/>
    <cellStyle name="Input 2 2 3 2 2" xfId="2398" xr:uid="{00000000-0005-0000-0000-000057090000}"/>
    <cellStyle name="Input 2 2 3 3" xfId="2399" xr:uid="{00000000-0005-0000-0000-000058090000}"/>
    <cellStyle name="Input 2 2 3 3 2" xfId="2400" xr:uid="{00000000-0005-0000-0000-000059090000}"/>
    <cellStyle name="Input 2 2 3 4" xfId="2401" xr:uid="{00000000-0005-0000-0000-00005A090000}"/>
    <cellStyle name="Input 2 2 3 5" xfId="7583" xr:uid="{00000000-0005-0000-0000-000078090000}"/>
    <cellStyle name="Input 2 2 4" xfId="2402" xr:uid="{00000000-0005-0000-0000-00005B090000}"/>
    <cellStyle name="Input 2 2 4 2" xfId="2403" xr:uid="{00000000-0005-0000-0000-00005C090000}"/>
    <cellStyle name="Input 2 2 4 2 2" xfId="2404" xr:uid="{00000000-0005-0000-0000-00005D090000}"/>
    <cellStyle name="Input 2 2 5" xfId="2405" xr:uid="{00000000-0005-0000-0000-00005E090000}"/>
    <cellStyle name="Input 2 2 5 2" xfId="2406" xr:uid="{00000000-0005-0000-0000-00005F090000}"/>
    <cellStyle name="Input 2 2 5 2 2" xfId="2407" xr:uid="{00000000-0005-0000-0000-000060090000}"/>
    <cellStyle name="Input 2 2 5 3" xfId="2408" xr:uid="{00000000-0005-0000-0000-000061090000}"/>
    <cellStyle name="Input 2 2 6" xfId="2409" xr:uid="{00000000-0005-0000-0000-000062090000}"/>
    <cellStyle name="Input 2 2 6 2" xfId="2410" xr:uid="{00000000-0005-0000-0000-000063090000}"/>
    <cellStyle name="Input 2 2 6 2 2" xfId="2411" xr:uid="{00000000-0005-0000-0000-000064090000}"/>
    <cellStyle name="Input 2 2 6 3" xfId="2412" xr:uid="{00000000-0005-0000-0000-000065090000}"/>
    <cellStyle name="Input 2 2 7" xfId="2413" xr:uid="{00000000-0005-0000-0000-000066090000}"/>
    <cellStyle name="Input 2 2 7 2" xfId="2414" xr:uid="{00000000-0005-0000-0000-000067090000}"/>
    <cellStyle name="Input 2 2 7 2 2" xfId="2415" xr:uid="{00000000-0005-0000-0000-000068090000}"/>
    <cellStyle name="Input 2 2 7 3" xfId="2416" xr:uid="{00000000-0005-0000-0000-000069090000}"/>
    <cellStyle name="Input 2 2 8" xfId="2417" xr:uid="{00000000-0005-0000-0000-00006A090000}"/>
    <cellStyle name="Input 2 2 8 2" xfId="2418" xr:uid="{00000000-0005-0000-0000-00006B090000}"/>
    <cellStyle name="Input 2 2 8 2 2" xfId="2419" xr:uid="{00000000-0005-0000-0000-00006C090000}"/>
    <cellStyle name="Input 2 2 8 3" xfId="2420" xr:uid="{00000000-0005-0000-0000-00006D090000}"/>
    <cellStyle name="Input 2 2 9" xfId="2421" xr:uid="{00000000-0005-0000-0000-00006E090000}"/>
    <cellStyle name="Input 2 2 9 2" xfId="2422" xr:uid="{00000000-0005-0000-0000-00006F090000}"/>
    <cellStyle name="Input 2 3" xfId="2423" xr:uid="{00000000-0005-0000-0000-000070090000}"/>
    <cellStyle name="Input 2 3 10" xfId="2424" xr:uid="{00000000-0005-0000-0000-000071090000}"/>
    <cellStyle name="Input 2 3 10 2" xfId="2425" xr:uid="{00000000-0005-0000-0000-000072090000}"/>
    <cellStyle name="Input 2 3 11" xfId="7333" xr:uid="{00000000-0005-0000-0000-000093090000}"/>
    <cellStyle name="Input 2 3 2" xfId="2426" xr:uid="{00000000-0005-0000-0000-000073090000}"/>
    <cellStyle name="Input 2 3 2 2" xfId="2427" xr:uid="{00000000-0005-0000-0000-000074090000}"/>
    <cellStyle name="Input 2 3 2 2 2" xfId="2428" xr:uid="{00000000-0005-0000-0000-000075090000}"/>
    <cellStyle name="Input 2 3 2 3" xfId="2429" xr:uid="{00000000-0005-0000-0000-000076090000}"/>
    <cellStyle name="Input 2 3 2 3 2" xfId="2430" xr:uid="{00000000-0005-0000-0000-000077090000}"/>
    <cellStyle name="Input 2 3 2 4" xfId="2431" xr:uid="{00000000-0005-0000-0000-000078090000}"/>
    <cellStyle name="Input 2 3 2 5" xfId="7597" xr:uid="{00000000-0005-0000-0000-000096090000}"/>
    <cellStyle name="Input 2 3 3" xfId="2432" xr:uid="{00000000-0005-0000-0000-000079090000}"/>
    <cellStyle name="Input 2 3 3 2" xfId="2433" xr:uid="{00000000-0005-0000-0000-00007A090000}"/>
    <cellStyle name="Input 2 3 3 2 2" xfId="2434" xr:uid="{00000000-0005-0000-0000-00007B090000}"/>
    <cellStyle name="Input 2 3 3 3" xfId="2435" xr:uid="{00000000-0005-0000-0000-00007C090000}"/>
    <cellStyle name="Input 2 3 3 3 2" xfId="2436" xr:uid="{00000000-0005-0000-0000-00007D090000}"/>
    <cellStyle name="Input 2 3 3 4" xfId="2437" xr:uid="{00000000-0005-0000-0000-00007E090000}"/>
    <cellStyle name="Input 2 3 3 5" xfId="7582" xr:uid="{00000000-0005-0000-0000-00009C090000}"/>
    <cellStyle name="Input 2 3 4" xfId="2438" xr:uid="{00000000-0005-0000-0000-00007F090000}"/>
    <cellStyle name="Input 2 3 4 2" xfId="2439" xr:uid="{00000000-0005-0000-0000-000080090000}"/>
    <cellStyle name="Input 2 3 4 2 2" xfId="2440" xr:uid="{00000000-0005-0000-0000-000081090000}"/>
    <cellStyle name="Input 2 3 5" xfId="2441" xr:uid="{00000000-0005-0000-0000-000082090000}"/>
    <cellStyle name="Input 2 3 5 2" xfId="2442" xr:uid="{00000000-0005-0000-0000-000083090000}"/>
    <cellStyle name="Input 2 3 5 2 2" xfId="2443" xr:uid="{00000000-0005-0000-0000-000084090000}"/>
    <cellStyle name="Input 2 3 5 3" xfId="2444" xr:uid="{00000000-0005-0000-0000-000085090000}"/>
    <cellStyle name="Input 2 3 6" xfId="2445" xr:uid="{00000000-0005-0000-0000-000086090000}"/>
    <cellStyle name="Input 2 3 6 2" xfId="2446" xr:uid="{00000000-0005-0000-0000-000087090000}"/>
    <cellStyle name="Input 2 3 6 2 2" xfId="2447" xr:uid="{00000000-0005-0000-0000-000088090000}"/>
    <cellStyle name="Input 2 3 6 3" xfId="2448" xr:uid="{00000000-0005-0000-0000-000089090000}"/>
    <cellStyle name="Input 2 3 7" xfId="2449" xr:uid="{00000000-0005-0000-0000-00008A090000}"/>
    <cellStyle name="Input 2 3 7 2" xfId="2450" xr:uid="{00000000-0005-0000-0000-00008B090000}"/>
    <cellStyle name="Input 2 3 7 2 2" xfId="2451" xr:uid="{00000000-0005-0000-0000-00008C090000}"/>
    <cellStyle name="Input 2 3 7 3" xfId="2452" xr:uid="{00000000-0005-0000-0000-00008D090000}"/>
    <cellStyle name="Input 2 3 8" xfId="2453" xr:uid="{00000000-0005-0000-0000-00008E090000}"/>
    <cellStyle name="Input 2 3 8 2" xfId="2454" xr:uid="{00000000-0005-0000-0000-00008F090000}"/>
    <cellStyle name="Input 2 3 8 2 2" xfId="2455" xr:uid="{00000000-0005-0000-0000-000090090000}"/>
    <cellStyle name="Input 2 3 8 3" xfId="2456" xr:uid="{00000000-0005-0000-0000-000091090000}"/>
    <cellStyle name="Input 2 3 9" xfId="2457" xr:uid="{00000000-0005-0000-0000-000092090000}"/>
    <cellStyle name="Input 2 3 9 2" xfId="2458" xr:uid="{00000000-0005-0000-0000-000093090000}"/>
    <cellStyle name="Input 2 4" xfId="2459" xr:uid="{00000000-0005-0000-0000-000094090000}"/>
    <cellStyle name="Input 2 4 10" xfId="2460" xr:uid="{00000000-0005-0000-0000-000095090000}"/>
    <cellStyle name="Input 2 4 10 2" xfId="2461" xr:uid="{00000000-0005-0000-0000-000096090000}"/>
    <cellStyle name="Input 2 4 11" xfId="7334" xr:uid="{00000000-0005-0000-0000-0000B7090000}"/>
    <cellStyle name="Input 2 4 2" xfId="2462" xr:uid="{00000000-0005-0000-0000-000097090000}"/>
    <cellStyle name="Input 2 4 2 2" xfId="2463" xr:uid="{00000000-0005-0000-0000-000098090000}"/>
    <cellStyle name="Input 2 4 2 2 2" xfId="2464" xr:uid="{00000000-0005-0000-0000-000099090000}"/>
    <cellStyle name="Input 2 4 2 3" xfId="2465" xr:uid="{00000000-0005-0000-0000-00009A090000}"/>
    <cellStyle name="Input 2 4 2 3 2" xfId="2466" xr:uid="{00000000-0005-0000-0000-00009B090000}"/>
    <cellStyle name="Input 2 4 2 4" xfId="2467" xr:uid="{00000000-0005-0000-0000-00009C090000}"/>
    <cellStyle name="Input 2 4 2 5" xfId="7598" xr:uid="{00000000-0005-0000-0000-0000BA090000}"/>
    <cellStyle name="Input 2 4 3" xfId="2468" xr:uid="{00000000-0005-0000-0000-00009D090000}"/>
    <cellStyle name="Input 2 4 3 2" xfId="2469" xr:uid="{00000000-0005-0000-0000-00009E090000}"/>
    <cellStyle name="Input 2 4 3 2 2" xfId="2470" xr:uid="{00000000-0005-0000-0000-00009F090000}"/>
    <cellStyle name="Input 2 4 3 3" xfId="2471" xr:uid="{00000000-0005-0000-0000-0000A0090000}"/>
    <cellStyle name="Input 2 4 3 3 2" xfId="2472" xr:uid="{00000000-0005-0000-0000-0000A1090000}"/>
    <cellStyle name="Input 2 4 3 4" xfId="2473" xr:uid="{00000000-0005-0000-0000-0000A2090000}"/>
    <cellStyle name="Input 2 4 3 5" xfId="7581" xr:uid="{00000000-0005-0000-0000-0000C0090000}"/>
    <cellStyle name="Input 2 4 4" xfId="2474" xr:uid="{00000000-0005-0000-0000-0000A3090000}"/>
    <cellStyle name="Input 2 4 4 2" xfId="2475" xr:uid="{00000000-0005-0000-0000-0000A4090000}"/>
    <cellStyle name="Input 2 4 4 2 2" xfId="2476" xr:uid="{00000000-0005-0000-0000-0000A5090000}"/>
    <cellStyle name="Input 2 4 5" xfId="2477" xr:uid="{00000000-0005-0000-0000-0000A6090000}"/>
    <cellStyle name="Input 2 4 5 2" xfId="2478" xr:uid="{00000000-0005-0000-0000-0000A7090000}"/>
    <cellStyle name="Input 2 4 5 2 2" xfId="2479" xr:uid="{00000000-0005-0000-0000-0000A8090000}"/>
    <cellStyle name="Input 2 4 5 3" xfId="2480" xr:uid="{00000000-0005-0000-0000-0000A9090000}"/>
    <cellStyle name="Input 2 4 6" xfId="2481" xr:uid="{00000000-0005-0000-0000-0000AA090000}"/>
    <cellStyle name="Input 2 4 6 2" xfId="2482" xr:uid="{00000000-0005-0000-0000-0000AB090000}"/>
    <cellStyle name="Input 2 4 6 2 2" xfId="2483" xr:uid="{00000000-0005-0000-0000-0000AC090000}"/>
    <cellStyle name="Input 2 4 6 3" xfId="2484" xr:uid="{00000000-0005-0000-0000-0000AD090000}"/>
    <cellStyle name="Input 2 4 7" xfId="2485" xr:uid="{00000000-0005-0000-0000-0000AE090000}"/>
    <cellStyle name="Input 2 4 7 2" xfId="2486" xr:uid="{00000000-0005-0000-0000-0000AF090000}"/>
    <cellStyle name="Input 2 4 7 2 2" xfId="2487" xr:uid="{00000000-0005-0000-0000-0000B0090000}"/>
    <cellStyle name="Input 2 4 7 3" xfId="2488" xr:uid="{00000000-0005-0000-0000-0000B1090000}"/>
    <cellStyle name="Input 2 4 8" xfId="2489" xr:uid="{00000000-0005-0000-0000-0000B2090000}"/>
    <cellStyle name="Input 2 4 8 2" xfId="2490" xr:uid="{00000000-0005-0000-0000-0000B3090000}"/>
    <cellStyle name="Input 2 4 8 2 2" xfId="2491" xr:uid="{00000000-0005-0000-0000-0000B4090000}"/>
    <cellStyle name="Input 2 4 8 3" xfId="2492" xr:uid="{00000000-0005-0000-0000-0000B5090000}"/>
    <cellStyle name="Input 2 4 9" xfId="2493" xr:uid="{00000000-0005-0000-0000-0000B6090000}"/>
    <cellStyle name="Input 2 4 9 2" xfId="2494" xr:uid="{00000000-0005-0000-0000-0000B7090000}"/>
    <cellStyle name="Input 2 5" xfId="2495" xr:uid="{00000000-0005-0000-0000-0000B8090000}"/>
    <cellStyle name="Input 2 5 10" xfId="2496" xr:uid="{00000000-0005-0000-0000-0000B9090000}"/>
    <cellStyle name="Input 2 5 11" xfId="7335" xr:uid="{00000000-0005-0000-0000-0000DB090000}"/>
    <cellStyle name="Input 2 5 2" xfId="2497" xr:uid="{00000000-0005-0000-0000-0000BA090000}"/>
    <cellStyle name="Input 2 5 2 2" xfId="2498" xr:uid="{00000000-0005-0000-0000-0000BB090000}"/>
    <cellStyle name="Input 2 5 2 3" xfId="2499" xr:uid="{00000000-0005-0000-0000-0000BC090000}"/>
    <cellStyle name="Input 2 5 2 4" xfId="7599" xr:uid="{00000000-0005-0000-0000-0000DD090000}"/>
    <cellStyle name="Input 2 5 3" xfId="2500" xr:uid="{00000000-0005-0000-0000-0000BD090000}"/>
    <cellStyle name="Input 2 5 3 2" xfId="2501" xr:uid="{00000000-0005-0000-0000-0000BE090000}"/>
    <cellStyle name="Input 2 5 3 3" xfId="2502" xr:uid="{00000000-0005-0000-0000-0000BF090000}"/>
    <cellStyle name="Input 2 5 3 4" xfId="2503" xr:uid="{00000000-0005-0000-0000-0000C0090000}"/>
    <cellStyle name="Input 2 5 3 5" xfId="7580" xr:uid="{00000000-0005-0000-0000-0000E0090000}"/>
    <cellStyle name="Input 2 5 4" xfId="2504" xr:uid="{00000000-0005-0000-0000-0000C1090000}"/>
    <cellStyle name="Input 2 5 4 2" xfId="2505" xr:uid="{00000000-0005-0000-0000-0000C2090000}"/>
    <cellStyle name="Input 2 5 4 3" xfId="2506" xr:uid="{00000000-0005-0000-0000-0000C3090000}"/>
    <cellStyle name="Input 2 5 5" xfId="2507" xr:uid="{00000000-0005-0000-0000-0000C4090000}"/>
    <cellStyle name="Input 2 5 5 2" xfId="2508" xr:uid="{00000000-0005-0000-0000-0000C5090000}"/>
    <cellStyle name="Input 2 5 5 3" xfId="2509" xr:uid="{00000000-0005-0000-0000-0000C6090000}"/>
    <cellStyle name="Input 2 5 6" xfId="2510" xr:uid="{00000000-0005-0000-0000-0000C7090000}"/>
    <cellStyle name="Input 2 5 6 2" xfId="2511" xr:uid="{00000000-0005-0000-0000-0000C8090000}"/>
    <cellStyle name="Input 2 5 6 3" xfId="2512" xr:uid="{00000000-0005-0000-0000-0000C9090000}"/>
    <cellStyle name="Input 2 5 7" xfId="2513" xr:uid="{00000000-0005-0000-0000-0000CA090000}"/>
    <cellStyle name="Input 2 5 7 2" xfId="2514" xr:uid="{00000000-0005-0000-0000-0000CB090000}"/>
    <cellStyle name="Input 2 5 7 3" xfId="2515" xr:uid="{00000000-0005-0000-0000-0000CC090000}"/>
    <cellStyle name="Input 2 5 8" xfId="2516" xr:uid="{00000000-0005-0000-0000-0000CD090000}"/>
    <cellStyle name="Input 2 5 8 2" xfId="2517" xr:uid="{00000000-0005-0000-0000-0000CE090000}"/>
    <cellStyle name="Input 2 5 8 3" xfId="2518" xr:uid="{00000000-0005-0000-0000-0000CF090000}"/>
    <cellStyle name="Input 2 5 9" xfId="2519" xr:uid="{00000000-0005-0000-0000-0000D0090000}"/>
    <cellStyle name="Input 2 6" xfId="2520" xr:uid="{00000000-0005-0000-0000-0000D1090000}"/>
    <cellStyle name="Input 2 6 10" xfId="2521" xr:uid="{00000000-0005-0000-0000-0000D2090000}"/>
    <cellStyle name="Input 2 6 11" xfId="7336" xr:uid="{00000000-0005-0000-0000-0000F4090000}"/>
    <cellStyle name="Input 2 6 2" xfId="2522" xr:uid="{00000000-0005-0000-0000-0000D3090000}"/>
    <cellStyle name="Input 2 6 2 2" xfId="2523" xr:uid="{00000000-0005-0000-0000-0000D4090000}"/>
    <cellStyle name="Input 2 6 2 3" xfId="2524" xr:uid="{00000000-0005-0000-0000-0000D5090000}"/>
    <cellStyle name="Input 2 6 2 4" xfId="7600" xr:uid="{00000000-0005-0000-0000-0000F6090000}"/>
    <cellStyle name="Input 2 6 3" xfId="2525" xr:uid="{00000000-0005-0000-0000-0000D6090000}"/>
    <cellStyle name="Input 2 6 3 2" xfId="2526" xr:uid="{00000000-0005-0000-0000-0000D7090000}"/>
    <cellStyle name="Input 2 6 3 3" xfId="2527" xr:uid="{00000000-0005-0000-0000-0000D8090000}"/>
    <cellStyle name="Input 2 6 3 4" xfId="2528" xr:uid="{00000000-0005-0000-0000-0000D9090000}"/>
    <cellStyle name="Input 2 6 3 5" xfId="7500" xr:uid="{00000000-0005-0000-0000-0000F9090000}"/>
    <cellStyle name="Input 2 6 4" xfId="2529" xr:uid="{00000000-0005-0000-0000-0000DA090000}"/>
    <cellStyle name="Input 2 6 4 2" xfId="2530" xr:uid="{00000000-0005-0000-0000-0000DB090000}"/>
    <cellStyle name="Input 2 6 4 3" xfId="2531" xr:uid="{00000000-0005-0000-0000-0000DC090000}"/>
    <cellStyle name="Input 2 6 5" xfId="2532" xr:uid="{00000000-0005-0000-0000-0000DD090000}"/>
    <cellStyle name="Input 2 6 5 2" xfId="2533" xr:uid="{00000000-0005-0000-0000-0000DE090000}"/>
    <cellStyle name="Input 2 6 5 3" xfId="2534" xr:uid="{00000000-0005-0000-0000-0000DF090000}"/>
    <cellStyle name="Input 2 6 6" xfId="2535" xr:uid="{00000000-0005-0000-0000-0000E0090000}"/>
    <cellStyle name="Input 2 6 6 2" xfId="2536" xr:uid="{00000000-0005-0000-0000-0000E1090000}"/>
    <cellStyle name="Input 2 6 6 3" xfId="2537" xr:uid="{00000000-0005-0000-0000-0000E2090000}"/>
    <cellStyle name="Input 2 6 7" xfId="2538" xr:uid="{00000000-0005-0000-0000-0000E3090000}"/>
    <cellStyle name="Input 2 6 7 2" xfId="2539" xr:uid="{00000000-0005-0000-0000-0000E4090000}"/>
    <cellStyle name="Input 2 6 7 3" xfId="2540" xr:uid="{00000000-0005-0000-0000-0000E5090000}"/>
    <cellStyle name="Input 2 6 8" xfId="2541" xr:uid="{00000000-0005-0000-0000-0000E6090000}"/>
    <cellStyle name="Input 2 6 8 2" xfId="2542" xr:uid="{00000000-0005-0000-0000-0000E7090000}"/>
    <cellStyle name="Input 2 6 8 3" xfId="2543" xr:uid="{00000000-0005-0000-0000-0000E8090000}"/>
    <cellStyle name="Input 2 6 9" xfId="2544" xr:uid="{00000000-0005-0000-0000-0000E9090000}"/>
    <cellStyle name="Input 2 7" xfId="2545" xr:uid="{00000000-0005-0000-0000-0000EA090000}"/>
    <cellStyle name="Input 2 7 10" xfId="2546" xr:uid="{00000000-0005-0000-0000-0000EB090000}"/>
    <cellStyle name="Input 2 7 11" xfId="7337" xr:uid="{00000000-0005-0000-0000-00000D0A0000}"/>
    <cellStyle name="Input 2 7 2" xfId="2547" xr:uid="{00000000-0005-0000-0000-0000EC090000}"/>
    <cellStyle name="Input 2 7 2 2" xfId="2548" xr:uid="{00000000-0005-0000-0000-0000ED090000}"/>
    <cellStyle name="Input 2 7 2 3" xfId="2549" xr:uid="{00000000-0005-0000-0000-0000EE090000}"/>
    <cellStyle name="Input 2 7 2 4" xfId="7601" xr:uid="{00000000-0005-0000-0000-00000F0A0000}"/>
    <cellStyle name="Input 2 7 3" xfId="2550" xr:uid="{00000000-0005-0000-0000-0000EF090000}"/>
    <cellStyle name="Input 2 7 3 2" xfId="2551" xr:uid="{00000000-0005-0000-0000-0000F0090000}"/>
    <cellStyle name="Input 2 7 3 3" xfId="2552" xr:uid="{00000000-0005-0000-0000-0000F1090000}"/>
    <cellStyle name="Input 2 7 3 4" xfId="2553" xr:uid="{00000000-0005-0000-0000-0000F2090000}"/>
    <cellStyle name="Input 2 7 3 5" xfId="7499" xr:uid="{00000000-0005-0000-0000-0000120A0000}"/>
    <cellStyle name="Input 2 7 4" xfId="2554" xr:uid="{00000000-0005-0000-0000-0000F3090000}"/>
    <cellStyle name="Input 2 7 4 2" xfId="2555" xr:uid="{00000000-0005-0000-0000-0000F4090000}"/>
    <cellStyle name="Input 2 7 4 3" xfId="2556" xr:uid="{00000000-0005-0000-0000-0000F5090000}"/>
    <cellStyle name="Input 2 7 5" xfId="2557" xr:uid="{00000000-0005-0000-0000-0000F6090000}"/>
    <cellStyle name="Input 2 7 5 2" xfId="2558" xr:uid="{00000000-0005-0000-0000-0000F7090000}"/>
    <cellStyle name="Input 2 7 5 3" xfId="2559" xr:uid="{00000000-0005-0000-0000-0000F8090000}"/>
    <cellStyle name="Input 2 7 6" xfId="2560" xr:uid="{00000000-0005-0000-0000-0000F9090000}"/>
    <cellStyle name="Input 2 7 6 2" xfId="2561" xr:uid="{00000000-0005-0000-0000-0000FA090000}"/>
    <cellStyle name="Input 2 7 6 3" xfId="2562" xr:uid="{00000000-0005-0000-0000-0000FB090000}"/>
    <cellStyle name="Input 2 7 7" xfId="2563" xr:uid="{00000000-0005-0000-0000-0000FC090000}"/>
    <cellStyle name="Input 2 7 7 2" xfId="2564" xr:uid="{00000000-0005-0000-0000-0000FD090000}"/>
    <cellStyle name="Input 2 7 7 3" xfId="2565" xr:uid="{00000000-0005-0000-0000-0000FE090000}"/>
    <cellStyle name="Input 2 7 8" xfId="2566" xr:uid="{00000000-0005-0000-0000-0000FF090000}"/>
    <cellStyle name="Input 2 7 8 2" xfId="2567" xr:uid="{00000000-0005-0000-0000-0000000A0000}"/>
    <cellStyle name="Input 2 7 8 3" xfId="2568" xr:uid="{00000000-0005-0000-0000-0000010A0000}"/>
    <cellStyle name="Input 2 7 9" xfId="2569" xr:uid="{00000000-0005-0000-0000-0000020A0000}"/>
    <cellStyle name="Input 2 8" xfId="2570" xr:uid="{00000000-0005-0000-0000-0000030A0000}"/>
    <cellStyle name="Input 2 8 10" xfId="2571" xr:uid="{00000000-0005-0000-0000-0000040A0000}"/>
    <cellStyle name="Input 2 8 11" xfId="7338" xr:uid="{00000000-0005-0000-0000-0000260A0000}"/>
    <cellStyle name="Input 2 8 2" xfId="2572" xr:uid="{00000000-0005-0000-0000-0000050A0000}"/>
    <cellStyle name="Input 2 8 2 2" xfId="2573" xr:uid="{00000000-0005-0000-0000-0000060A0000}"/>
    <cellStyle name="Input 2 8 2 3" xfId="2574" xr:uid="{00000000-0005-0000-0000-0000070A0000}"/>
    <cellStyle name="Input 2 8 2 4" xfId="7602" xr:uid="{00000000-0005-0000-0000-0000280A0000}"/>
    <cellStyle name="Input 2 8 3" xfId="2575" xr:uid="{00000000-0005-0000-0000-0000080A0000}"/>
    <cellStyle name="Input 2 8 3 2" xfId="2576" xr:uid="{00000000-0005-0000-0000-0000090A0000}"/>
    <cellStyle name="Input 2 8 3 3" xfId="2577" xr:uid="{00000000-0005-0000-0000-00000A0A0000}"/>
    <cellStyle name="Input 2 8 3 4" xfId="2578" xr:uid="{00000000-0005-0000-0000-00000B0A0000}"/>
    <cellStyle name="Input 2 8 3 5" xfId="7498" xr:uid="{00000000-0005-0000-0000-00002B0A0000}"/>
    <cellStyle name="Input 2 8 4" xfId="2579" xr:uid="{00000000-0005-0000-0000-00000C0A0000}"/>
    <cellStyle name="Input 2 8 4 2" xfId="2580" xr:uid="{00000000-0005-0000-0000-00000D0A0000}"/>
    <cellStyle name="Input 2 8 4 3" xfId="2581" xr:uid="{00000000-0005-0000-0000-00000E0A0000}"/>
    <cellStyle name="Input 2 8 5" xfId="2582" xr:uid="{00000000-0005-0000-0000-00000F0A0000}"/>
    <cellStyle name="Input 2 8 5 2" xfId="2583" xr:uid="{00000000-0005-0000-0000-0000100A0000}"/>
    <cellStyle name="Input 2 8 5 3" xfId="2584" xr:uid="{00000000-0005-0000-0000-0000110A0000}"/>
    <cellStyle name="Input 2 8 6" xfId="2585" xr:uid="{00000000-0005-0000-0000-0000120A0000}"/>
    <cellStyle name="Input 2 8 6 2" xfId="2586" xr:uid="{00000000-0005-0000-0000-0000130A0000}"/>
    <cellStyle name="Input 2 8 6 3" xfId="2587" xr:uid="{00000000-0005-0000-0000-0000140A0000}"/>
    <cellStyle name="Input 2 8 7" xfId="2588" xr:uid="{00000000-0005-0000-0000-0000150A0000}"/>
    <cellStyle name="Input 2 8 7 2" xfId="2589" xr:uid="{00000000-0005-0000-0000-0000160A0000}"/>
    <cellStyle name="Input 2 8 7 3" xfId="2590" xr:uid="{00000000-0005-0000-0000-0000170A0000}"/>
    <cellStyle name="Input 2 8 8" xfId="2591" xr:uid="{00000000-0005-0000-0000-0000180A0000}"/>
    <cellStyle name="Input 2 8 8 2" xfId="2592" xr:uid="{00000000-0005-0000-0000-0000190A0000}"/>
    <cellStyle name="Input 2 8 8 3" xfId="2593" xr:uid="{00000000-0005-0000-0000-00001A0A0000}"/>
    <cellStyle name="Input 2 8 9" xfId="2594" xr:uid="{00000000-0005-0000-0000-00001B0A0000}"/>
    <cellStyle name="Input 2 9" xfId="2595" xr:uid="{00000000-0005-0000-0000-00001C0A0000}"/>
    <cellStyle name="Input 2 9 10" xfId="2596" xr:uid="{00000000-0005-0000-0000-00001D0A0000}"/>
    <cellStyle name="Input 2 9 11" xfId="7339" xr:uid="{00000000-0005-0000-0000-00003F0A0000}"/>
    <cellStyle name="Input 2 9 2" xfId="2597" xr:uid="{00000000-0005-0000-0000-00001E0A0000}"/>
    <cellStyle name="Input 2 9 2 2" xfId="2598" xr:uid="{00000000-0005-0000-0000-00001F0A0000}"/>
    <cellStyle name="Input 2 9 2 3" xfId="2599" xr:uid="{00000000-0005-0000-0000-0000200A0000}"/>
    <cellStyle name="Input 2 9 2 4" xfId="7603" xr:uid="{00000000-0005-0000-0000-0000410A0000}"/>
    <cellStyle name="Input 2 9 3" xfId="2600" xr:uid="{00000000-0005-0000-0000-0000210A0000}"/>
    <cellStyle name="Input 2 9 3 2" xfId="2601" xr:uid="{00000000-0005-0000-0000-0000220A0000}"/>
    <cellStyle name="Input 2 9 3 3" xfId="2602" xr:uid="{00000000-0005-0000-0000-0000230A0000}"/>
    <cellStyle name="Input 2 9 3 4" xfId="2603" xr:uid="{00000000-0005-0000-0000-0000240A0000}"/>
    <cellStyle name="Input 2 9 3 5" xfId="7579" xr:uid="{00000000-0005-0000-0000-0000440A0000}"/>
    <cellStyle name="Input 2 9 4" xfId="2604" xr:uid="{00000000-0005-0000-0000-0000250A0000}"/>
    <cellStyle name="Input 2 9 4 2" xfId="2605" xr:uid="{00000000-0005-0000-0000-0000260A0000}"/>
    <cellStyle name="Input 2 9 4 3" xfId="2606" xr:uid="{00000000-0005-0000-0000-0000270A0000}"/>
    <cellStyle name="Input 2 9 5" xfId="2607" xr:uid="{00000000-0005-0000-0000-0000280A0000}"/>
    <cellStyle name="Input 2 9 5 2" xfId="2608" xr:uid="{00000000-0005-0000-0000-0000290A0000}"/>
    <cellStyle name="Input 2 9 5 3" xfId="2609" xr:uid="{00000000-0005-0000-0000-00002A0A0000}"/>
    <cellStyle name="Input 2 9 6" xfId="2610" xr:uid="{00000000-0005-0000-0000-00002B0A0000}"/>
    <cellStyle name="Input 2 9 6 2" xfId="2611" xr:uid="{00000000-0005-0000-0000-00002C0A0000}"/>
    <cellStyle name="Input 2 9 6 3" xfId="2612" xr:uid="{00000000-0005-0000-0000-00002D0A0000}"/>
    <cellStyle name="Input 2 9 7" xfId="2613" xr:uid="{00000000-0005-0000-0000-00002E0A0000}"/>
    <cellStyle name="Input 2 9 7 2" xfId="2614" xr:uid="{00000000-0005-0000-0000-00002F0A0000}"/>
    <cellStyle name="Input 2 9 7 3" xfId="2615" xr:uid="{00000000-0005-0000-0000-0000300A0000}"/>
    <cellStyle name="Input 2 9 8" xfId="2616" xr:uid="{00000000-0005-0000-0000-0000310A0000}"/>
    <cellStyle name="Input 2 9 8 2" xfId="2617" xr:uid="{00000000-0005-0000-0000-0000320A0000}"/>
    <cellStyle name="Input 2 9 8 3" xfId="2618" xr:uid="{00000000-0005-0000-0000-0000330A0000}"/>
    <cellStyle name="Input 2 9 9" xfId="2619" xr:uid="{00000000-0005-0000-0000-0000340A0000}"/>
    <cellStyle name="Input 3" xfId="2620" xr:uid="{00000000-0005-0000-0000-0000350A0000}"/>
    <cellStyle name="Input 3 10" xfId="2621" xr:uid="{00000000-0005-0000-0000-0000360A0000}"/>
    <cellStyle name="Input 3 10 10" xfId="2622" xr:uid="{00000000-0005-0000-0000-0000370A0000}"/>
    <cellStyle name="Input 3 10 11" xfId="7340" xr:uid="{00000000-0005-0000-0000-0000590A0000}"/>
    <cellStyle name="Input 3 10 2" xfId="2623" xr:uid="{00000000-0005-0000-0000-0000380A0000}"/>
    <cellStyle name="Input 3 10 2 2" xfId="2624" xr:uid="{00000000-0005-0000-0000-0000390A0000}"/>
    <cellStyle name="Input 3 10 2 3" xfId="2625" xr:uid="{00000000-0005-0000-0000-00003A0A0000}"/>
    <cellStyle name="Input 3 10 2 4" xfId="7604" xr:uid="{00000000-0005-0000-0000-00005B0A0000}"/>
    <cellStyle name="Input 3 10 3" xfId="2626" xr:uid="{00000000-0005-0000-0000-00003B0A0000}"/>
    <cellStyle name="Input 3 10 3 2" xfId="2627" xr:uid="{00000000-0005-0000-0000-00003C0A0000}"/>
    <cellStyle name="Input 3 10 3 3" xfId="2628" xr:uid="{00000000-0005-0000-0000-00003D0A0000}"/>
    <cellStyle name="Input 3 10 3 4" xfId="2629" xr:uid="{00000000-0005-0000-0000-00003E0A0000}"/>
    <cellStyle name="Input 3 10 3 5" xfId="7497" xr:uid="{00000000-0005-0000-0000-00005E0A0000}"/>
    <cellStyle name="Input 3 10 4" xfId="2630" xr:uid="{00000000-0005-0000-0000-00003F0A0000}"/>
    <cellStyle name="Input 3 10 4 2" xfId="2631" xr:uid="{00000000-0005-0000-0000-0000400A0000}"/>
    <cellStyle name="Input 3 10 4 3" xfId="2632" xr:uid="{00000000-0005-0000-0000-0000410A0000}"/>
    <cellStyle name="Input 3 10 5" xfId="2633" xr:uid="{00000000-0005-0000-0000-0000420A0000}"/>
    <cellStyle name="Input 3 10 5 2" xfId="2634" xr:uid="{00000000-0005-0000-0000-0000430A0000}"/>
    <cellStyle name="Input 3 10 5 3" xfId="2635" xr:uid="{00000000-0005-0000-0000-0000440A0000}"/>
    <cellStyle name="Input 3 10 6" xfId="2636" xr:uid="{00000000-0005-0000-0000-0000450A0000}"/>
    <cellStyle name="Input 3 10 6 2" xfId="2637" xr:uid="{00000000-0005-0000-0000-0000460A0000}"/>
    <cellStyle name="Input 3 10 6 3" xfId="2638" xr:uid="{00000000-0005-0000-0000-0000470A0000}"/>
    <cellStyle name="Input 3 10 7" xfId="2639" xr:uid="{00000000-0005-0000-0000-0000480A0000}"/>
    <cellStyle name="Input 3 10 7 2" xfId="2640" xr:uid="{00000000-0005-0000-0000-0000490A0000}"/>
    <cellStyle name="Input 3 10 7 3" xfId="2641" xr:uid="{00000000-0005-0000-0000-00004A0A0000}"/>
    <cellStyle name="Input 3 10 8" xfId="2642" xr:uid="{00000000-0005-0000-0000-00004B0A0000}"/>
    <cellStyle name="Input 3 10 8 2" xfId="2643" xr:uid="{00000000-0005-0000-0000-00004C0A0000}"/>
    <cellStyle name="Input 3 10 8 3" xfId="2644" xr:uid="{00000000-0005-0000-0000-00004D0A0000}"/>
    <cellStyle name="Input 3 10 9" xfId="2645" xr:uid="{00000000-0005-0000-0000-00004E0A0000}"/>
    <cellStyle name="Input 3 11" xfId="2646" xr:uid="{00000000-0005-0000-0000-00004F0A0000}"/>
    <cellStyle name="Input 3 11 10" xfId="2647" xr:uid="{00000000-0005-0000-0000-0000500A0000}"/>
    <cellStyle name="Input 3 11 11" xfId="7341" xr:uid="{00000000-0005-0000-0000-0000720A0000}"/>
    <cellStyle name="Input 3 11 2" xfId="2648" xr:uid="{00000000-0005-0000-0000-0000510A0000}"/>
    <cellStyle name="Input 3 11 2 2" xfId="2649" xr:uid="{00000000-0005-0000-0000-0000520A0000}"/>
    <cellStyle name="Input 3 11 2 3" xfId="2650" xr:uid="{00000000-0005-0000-0000-0000530A0000}"/>
    <cellStyle name="Input 3 11 2 4" xfId="7605" xr:uid="{00000000-0005-0000-0000-0000740A0000}"/>
    <cellStyle name="Input 3 11 3" xfId="2651" xr:uid="{00000000-0005-0000-0000-0000540A0000}"/>
    <cellStyle name="Input 3 11 3 2" xfId="2652" xr:uid="{00000000-0005-0000-0000-0000550A0000}"/>
    <cellStyle name="Input 3 11 3 3" xfId="2653" xr:uid="{00000000-0005-0000-0000-0000560A0000}"/>
    <cellStyle name="Input 3 11 3 4" xfId="2654" xr:uid="{00000000-0005-0000-0000-0000570A0000}"/>
    <cellStyle name="Input 3 11 3 5" xfId="7496" xr:uid="{00000000-0005-0000-0000-0000770A0000}"/>
    <cellStyle name="Input 3 11 4" xfId="2655" xr:uid="{00000000-0005-0000-0000-0000580A0000}"/>
    <cellStyle name="Input 3 11 4 2" xfId="2656" xr:uid="{00000000-0005-0000-0000-0000590A0000}"/>
    <cellStyle name="Input 3 11 4 3" xfId="2657" xr:uid="{00000000-0005-0000-0000-00005A0A0000}"/>
    <cellStyle name="Input 3 11 5" xfId="2658" xr:uid="{00000000-0005-0000-0000-00005B0A0000}"/>
    <cellStyle name="Input 3 11 5 2" xfId="2659" xr:uid="{00000000-0005-0000-0000-00005C0A0000}"/>
    <cellStyle name="Input 3 11 5 3" xfId="2660" xr:uid="{00000000-0005-0000-0000-00005D0A0000}"/>
    <cellStyle name="Input 3 11 6" xfId="2661" xr:uid="{00000000-0005-0000-0000-00005E0A0000}"/>
    <cellStyle name="Input 3 11 6 2" xfId="2662" xr:uid="{00000000-0005-0000-0000-00005F0A0000}"/>
    <cellStyle name="Input 3 11 6 3" xfId="2663" xr:uid="{00000000-0005-0000-0000-0000600A0000}"/>
    <cellStyle name="Input 3 11 7" xfId="2664" xr:uid="{00000000-0005-0000-0000-0000610A0000}"/>
    <cellStyle name="Input 3 11 7 2" xfId="2665" xr:uid="{00000000-0005-0000-0000-0000620A0000}"/>
    <cellStyle name="Input 3 11 7 3" xfId="2666" xr:uid="{00000000-0005-0000-0000-0000630A0000}"/>
    <cellStyle name="Input 3 11 8" xfId="2667" xr:uid="{00000000-0005-0000-0000-0000640A0000}"/>
    <cellStyle name="Input 3 11 8 2" xfId="2668" xr:uid="{00000000-0005-0000-0000-0000650A0000}"/>
    <cellStyle name="Input 3 11 8 3" xfId="2669" xr:uid="{00000000-0005-0000-0000-0000660A0000}"/>
    <cellStyle name="Input 3 11 9" xfId="2670" xr:uid="{00000000-0005-0000-0000-0000670A0000}"/>
    <cellStyle name="Input 3 12" xfId="2671" xr:uid="{00000000-0005-0000-0000-0000680A0000}"/>
    <cellStyle name="Input 3 12 10" xfId="2672" xr:uid="{00000000-0005-0000-0000-0000690A0000}"/>
    <cellStyle name="Input 3 12 11" xfId="7342" xr:uid="{00000000-0005-0000-0000-00008B0A0000}"/>
    <cellStyle name="Input 3 12 2" xfId="2673" xr:uid="{00000000-0005-0000-0000-00006A0A0000}"/>
    <cellStyle name="Input 3 12 2 2" xfId="2674" xr:uid="{00000000-0005-0000-0000-00006B0A0000}"/>
    <cellStyle name="Input 3 12 2 3" xfId="2675" xr:uid="{00000000-0005-0000-0000-00006C0A0000}"/>
    <cellStyle name="Input 3 12 2 4" xfId="7606" xr:uid="{00000000-0005-0000-0000-00008D0A0000}"/>
    <cellStyle name="Input 3 12 3" xfId="2676" xr:uid="{00000000-0005-0000-0000-00006D0A0000}"/>
    <cellStyle name="Input 3 12 3 2" xfId="2677" xr:uid="{00000000-0005-0000-0000-00006E0A0000}"/>
    <cellStyle name="Input 3 12 3 3" xfId="2678" xr:uid="{00000000-0005-0000-0000-00006F0A0000}"/>
    <cellStyle name="Input 3 12 3 4" xfId="2679" xr:uid="{00000000-0005-0000-0000-0000700A0000}"/>
    <cellStyle name="Input 3 12 3 5" xfId="7495" xr:uid="{00000000-0005-0000-0000-0000900A0000}"/>
    <cellStyle name="Input 3 12 4" xfId="2680" xr:uid="{00000000-0005-0000-0000-0000710A0000}"/>
    <cellStyle name="Input 3 12 4 2" xfId="2681" xr:uid="{00000000-0005-0000-0000-0000720A0000}"/>
    <cellStyle name="Input 3 12 4 3" xfId="2682" xr:uid="{00000000-0005-0000-0000-0000730A0000}"/>
    <cellStyle name="Input 3 12 5" xfId="2683" xr:uid="{00000000-0005-0000-0000-0000740A0000}"/>
    <cellStyle name="Input 3 12 5 2" xfId="2684" xr:uid="{00000000-0005-0000-0000-0000750A0000}"/>
    <cellStyle name="Input 3 12 5 3" xfId="2685" xr:uid="{00000000-0005-0000-0000-0000760A0000}"/>
    <cellStyle name="Input 3 12 6" xfId="2686" xr:uid="{00000000-0005-0000-0000-0000770A0000}"/>
    <cellStyle name="Input 3 12 6 2" xfId="2687" xr:uid="{00000000-0005-0000-0000-0000780A0000}"/>
    <cellStyle name="Input 3 12 6 3" xfId="2688" xr:uid="{00000000-0005-0000-0000-0000790A0000}"/>
    <cellStyle name="Input 3 12 7" xfId="2689" xr:uid="{00000000-0005-0000-0000-00007A0A0000}"/>
    <cellStyle name="Input 3 12 7 2" xfId="2690" xr:uid="{00000000-0005-0000-0000-00007B0A0000}"/>
    <cellStyle name="Input 3 12 7 3" xfId="2691" xr:uid="{00000000-0005-0000-0000-00007C0A0000}"/>
    <cellStyle name="Input 3 12 8" xfId="2692" xr:uid="{00000000-0005-0000-0000-00007D0A0000}"/>
    <cellStyle name="Input 3 12 8 2" xfId="2693" xr:uid="{00000000-0005-0000-0000-00007E0A0000}"/>
    <cellStyle name="Input 3 12 8 3" xfId="2694" xr:uid="{00000000-0005-0000-0000-00007F0A0000}"/>
    <cellStyle name="Input 3 12 9" xfId="2695" xr:uid="{00000000-0005-0000-0000-0000800A0000}"/>
    <cellStyle name="Input 3 13" xfId="2696" xr:uid="{00000000-0005-0000-0000-0000810A0000}"/>
    <cellStyle name="Input 3 14" xfId="2697" xr:uid="{00000000-0005-0000-0000-0000820A0000}"/>
    <cellStyle name="Input 3 14 2" xfId="2698" xr:uid="{00000000-0005-0000-0000-0000830A0000}"/>
    <cellStyle name="Input 3 15" xfId="2699" xr:uid="{00000000-0005-0000-0000-0000840A0000}"/>
    <cellStyle name="Input 3 15 2" xfId="2700" xr:uid="{00000000-0005-0000-0000-0000850A0000}"/>
    <cellStyle name="Input 3 2" xfId="2701" xr:uid="{00000000-0005-0000-0000-0000860A0000}"/>
    <cellStyle name="Input 3 2 10" xfId="2702" xr:uid="{00000000-0005-0000-0000-0000870A0000}"/>
    <cellStyle name="Input 3 2 10 2" xfId="2703" xr:uid="{00000000-0005-0000-0000-0000880A0000}"/>
    <cellStyle name="Input 3 2 11" xfId="7343" xr:uid="{00000000-0005-0000-0000-0000A90A0000}"/>
    <cellStyle name="Input 3 2 2" xfId="2704" xr:uid="{00000000-0005-0000-0000-0000890A0000}"/>
    <cellStyle name="Input 3 2 2 2" xfId="2705" xr:uid="{00000000-0005-0000-0000-00008A0A0000}"/>
    <cellStyle name="Input 3 2 2 2 2" xfId="2706" xr:uid="{00000000-0005-0000-0000-00008B0A0000}"/>
    <cellStyle name="Input 3 2 2 3" xfId="2707" xr:uid="{00000000-0005-0000-0000-00008C0A0000}"/>
    <cellStyle name="Input 3 2 2 3 2" xfId="2708" xr:uid="{00000000-0005-0000-0000-00008D0A0000}"/>
    <cellStyle name="Input 3 2 2 4" xfId="2709" xr:uid="{00000000-0005-0000-0000-00008E0A0000}"/>
    <cellStyle name="Input 3 2 2 5" xfId="7607" xr:uid="{00000000-0005-0000-0000-0000AC0A0000}"/>
    <cellStyle name="Input 3 2 3" xfId="2710" xr:uid="{00000000-0005-0000-0000-00008F0A0000}"/>
    <cellStyle name="Input 3 2 3 2" xfId="2711" xr:uid="{00000000-0005-0000-0000-0000900A0000}"/>
    <cellStyle name="Input 3 2 3 2 2" xfId="2712" xr:uid="{00000000-0005-0000-0000-0000910A0000}"/>
    <cellStyle name="Input 3 2 3 3" xfId="2713" xr:uid="{00000000-0005-0000-0000-0000920A0000}"/>
    <cellStyle name="Input 3 2 3 3 2" xfId="2714" xr:uid="{00000000-0005-0000-0000-0000930A0000}"/>
    <cellStyle name="Input 3 2 3 4" xfId="2715" xr:uid="{00000000-0005-0000-0000-0000940A0000}"/>
    <cellStyle name="Input 3 2 3 5" xfId="7494" xr:uid="{00000000-0005-0000-0000-0000B20A0000}"/>
    <cellStyle name="Input 3 2 4" xfId="2716" xr:uid="{00000000-0005-0000-0000-0000950A0000}"/>
    <cellStyle name="Input 3 2 4 2" xfId="2717" xr:uid="{00000000-0005-0000-0000-0000960A0000}"/>
    <cellStyle name="Input 3 2 4 2 2" xfId="2718" xr:uid="{00000000-0005-0000-0000-0000970A0000}"/>
    <cellStyle name="Input 3 2 5" xfId="2719" xr:uid="{00000000-0005-0000-0000-0000980A0000}"/>
    <cellStyle name="Input 3 2 5 2" xfId="2720" xr:uid="{00000000-0005-0000-0000-0000990A0000}"/>
    <cellStyle name="Input 3 2 5 2 2" xfId="2721" xr:uid="{00000000-0005-0000-0000-00009A0A0000}"/>
    <cellStyle name="Input 3 2 5 3" xfId="2722" xr:uid="{00000000-0005-0000-0000-00009B0A0000}"/>
    <cellStyle name="Input 3 2 6" xfId="2723" xr:uid="{00000000-0005-0000-0000-00009C0A0000}"/>
    <cellStyle name="Input 3 2 6 2" xfId="2724" xr:uid="{00000000-0005-0000-0000-00009D0A0000}"/>
    <cellStyle name="Input 3 2 6 2 2" xfId="2725" xr:uid="{00000000-0005-0000-0000-00009E0A0000}"/>
    <cellStyle name="Input 3 2 6 3" xfId="2726" xr:uid="{00000000-0005-0000-0000-00009F0A0000}"/>
    <cellStyle name="Input 3 2 7" xfId="2727" xr:uid="{00000000-0005-0000-0000-0000A00A0000}"/>
    <cellStyle name="Input 3 2 7 2" xfId="2728" xr:uid="{00000000-0005-0000-0000-0000A10A0000}"/>
    <cellStyle name="Input 3 2 7 2 2" xfId="2729" xr:uid="{00000000-0005-0000-0000-0000A20A0000}"/>
    <cellStyle name="Input 3 2 7 3" xfId="2730" xr:uid="{00000000-0005-0000-0000-0000A30A0000}"/>
    <cellStyle name="Input 3 2 8" xfId="2731" xr:uid="{00000000-0005-0000-0000-0000A40A0000}"/>
    <cellStyle name="Input 3 2 8 2" xfId="2732" xr:uid="{00000000-0005-0000-0000-0000A50A0000}"/>
    <cellStyle name="Input 3 2 8 2 2" xfId="2733" xr:uid="{00000000-0005-0000-0000-0000A60A0000}"/>
    <cellStyle name="Input 3 2 8 3" xfId="2734" xr:uid="{00000000-0005-0000-0000-0000A70A0000}"/>
    <cellStyle name="Input 3 2 9" xfId="2735" xr:uid="{00000000-0005-0000-0000-0000A80A0000}"/>
    <cellStyle name="Input 3 2 9 2" xfId="2736" xr:uid="{00000000-0005-0000-0000-0000A90A0000}"/>
    <cellStyle name="Input 3 3" xfId="2737" xr:uid="{00000000-0005-0000-0000-0000AA0A0000}"/>
    <cellStyle name="Input 3 3 10" xfId="2738" xr:uid="{00000000-0005-0000-0000-0000AB0A0000}"/>
    <cellStyle name="Input 3 3 11" xfId="7344" xr:uid="{00000000-0005-0000-0000-0000CD0A0000}"/>
    <cellStyle name="Input 3 3 2" xfId="2739" xr:uid="{00000000-0005-0000-0000-0000AC0A0000}"/>
    <cellStyle name="Input 3 3 2 2" xfId="2740" xr:uid="{00000000-0005-0000-0000-0000AD0A0000}"/>
    <cellStyle name="Input 3 3 2 3" xfId="2741" xr:uid="{00000000-0005-0000-0000-0000AE0A0000}"/>
    <cellStyle name="Input 3 3 2 4" xfId="7608" xr:uid="{00000000-0005-0000-0000-0000CF0A0000}"/>
    <cellStyle name="Input 3 3 3" xfId="2742" xr:uid="{00000000-0005-0000-0000-0000AF0A0000}"/>
    <cellStyle name="Input 3 3 3 2" xfId="2743" xr:uid="{00000000-0005-0000-0000-0000B00A0000}"/>
    <cellStyle name="Input 3 3 3 3" xfId="2744" xr:uid="{00000000-0005-0000-0000-0000B10A0000}"/>
    <cellStyle name="Input 3 3 3 4" xfId="2745" xr:uid="{00000000-0005-0000-0000-0000B20A0000}"/>
    <cellStyle name="Input 3 3 3 5" xfId="7528" xr:uid="{00000000-0005-0000-0000-0000D20A0000}"/>
    <cellStyle name="Input 3 3 4" xfId="2746" xr:uid="{00000000-0005-0000-0000-0000B30A0000}"/>
    <cellStyle name="Input 3 3 4 2" xfId="2747" xr:uid="{00000000-0005-0000-0000-0000B40A0000}"/>
    <cellStyle name="Input 3 3 4 3" xfId="2748" xr:uid="{00000000-0005-0000-0000-0000B50A0000}"/>
    <cellStyle name="Input 3 3 5" xfId="2749" xr:uid="{00000000-0005-0000-0000-0000B60A0000}"/>
    <cellStyle name="Input 3 3 5 2" xfId="2750" xr:uid="{00000000-0005-0000-0000-0000B70A0000}"/>
    <cellStyle name="Input 3 3 5 3" xfId="2751" xr:uid="{00000000-0005-0000-0000-0000B80A0000}"/>
    <cellStyle name="Input 3 3 6" xfId="2752" xr:uid="{00000000-0005-0000-0000-0000B90A0000}"/>
    <cellStyle name="Input 3 3 6 2" xfId="2753" xr:uid="{00000000-0005-0000-0000-0000BA0A0000}"/>
    <cellStyle name="Input 3 3 6 3" xfId="2754" xr:uid="{00000000-0005-0000-0000-0000BB0A0000}"/>
    <cellStyle name="Input 3 3 7" xfId="2755" xr:uid="{00000000-0005-0000-0000-0000BC0A0000}"/>
    <cellStyle name="Input 3 3 7 2" xfId="2756" xr:uid="{00000000-0005-0000-0000-0000BD0A0000}"/>
    <cellStyle name="Input 3 3 7 3" xfId="2757" xr:uid="{00000000-0005-0000-0000-0000BE0A0000}"/>
    <cellStyle name="Input 3 3 8" xfId="2758" xr:uid="{00000000-0005-0000-0000-0000BF0A0000}"/>
    <cellStyle name="Input 3 3 8 2" xfId="2759" xr:uid="{00000000-0005-0000-0000-0000C00A0000}"/>
    <cellStyle name="Input 3 3 8 3" xfId="2760" xr:uid="{00000000-0005-0000-0000-0000C10A0000}"/>
    <cellStyle name="Input 3 3 9" xfId="2761" xr:uid="{00000000-0005-0000-0000-0000C20A0000}"/>
    <cellStyle name="Input 3 4" xfId="2762" xr:uid="{00000000-0005-0000-0000-0000C30A0000}"/>
    <cellStyle name="Input 3 4 10" xfId="2763" xr:uid="{00000000-0005-0000-0000-0000C40A0000}"/>
    <cellStyle name="Input 3 4 11" xfId="7345" xr:uid="{00000000-0005-0000-0000-0000E60A0000}"/>
    <cellStyle name="Input 3 4 2" xfId="2764" xr:uid="{00000000-0005-0000-0000-0000C50A0000}"/>
    <cellStyle name="Input 3 4 2 2" xfId="2765" xr:uid="{00000000-0005-0000-0000-0000C60A0000}"/>
    <cellStyle name="Input 3 4 2 3" xfId="2766" xr:uid="{00000000-0005-0000-0000-0000C70A0000}"/>
    <cellStyle name="Input 3 4 2 4" xfId="7609" xr:uid="{00000000-0005-0000-0000-0000E80A0000}"/>
    <cellStyle name="Input 3 4 3" xfId="2767" xr:uid="{00000000-0005-0000-0000-0000C80A0000}"/>
    <cellStyle name="Input 3 4 3 2" xfId="2768" xr:uid="{00000000-0005-0000-0000-0000C90A0000}"/>
    <cellStyle name="Input 3 4 3 3" xfId="2769" xr:uid="{00000000-0005-0000-0000-0000CA0A0000}"/>
    <cellStyle name="Input 3 4 3 4" xfId="2770" xr:uid="{00000000-0005-0000-0000-0000CB0A0000}"/>
    <cellStyle name="Input 3 4 3 5" xfId="7493" xr:uid="{00000000-0005-0000-0000-0000EB0A0000}"/>
    <cellStyle name="Input 3 4 4" xfId="2771" xr:uid="{00000000-0005-0000-0000-0000CC0A0000}"/>
    <cellStyle name="Input 3 4 4 2" xfId="2772" xr:uid="{00000000-0005-0000-0000-0000CD0A0000}"/>
    <cellStyle name="Input 3 4 4 3" xfId="2773" xr:uid="{00000000-0005-0000-0000-0000CE0A0000}"/>
    <cellStyle name="Input 3 4 5" xfId="2774" xr:uid="{00000000-0005-0000-0000-0000CF0A0000}"/>
    <cellStyle name="Input 3 4 5 2" xfId="2775" xr:uid="{00000000-0005-0000-0000-0000D00A0000}"/>
    <cellStyle name="Input 3 4 5 3" xfId="2776" xr:uid="{00000000-0005-0000-0000-0000D10A0000}"/>
    <cellStyle name="Input 3 4 6" xfId="2777" xr:uid="{00000000-0005-0000-0000-0000D20A0000}"/>
    <cellStyle name="Input 3 4 6 2" xfId="2778" xr:uid="{00000000-0005-0000-0000-0000D30A0000}"/>
    <cellStyle name="Input 3 4 6 3" xfId="2779" xr:uid="{00000000-0005-0000-0000-0000D40A0000}"/>
    <cellStyle name="Input 3 4 7" xfId="2780" xr:uid="{00000000-0005-0000-0000-0000D50A0000}"/>
    <cellStyle name="Input 3 4 7 2" xfId="2781" xr:uid="{00000000-0005-0000-0000-0000D60A0000}"/>
    <cellStyle name="Input 3 4 7 3" xfId="2782" xr:uid="{00000000-0005-0000-0000-0000D70A0000}"/>
    <cellStyle name="Input 3 4 8" xfId="2783" xr:uid="{00000000-0005-0000-0000-0000D80A0000}"/>
    <cellStyle name="Input 3 4 8 2" xfId="2784" xr:uid="{00000000-0005-0000-0000-0000D90A0000}"/>
    <cellStyle name="Input 3 4 8 3" xfId="2785" xr:uid="{00000000-0005-0000-0000-0000DA0A0000}"/>
    <cellStyle name="Input 3 4 9" xfId="2786" xr:uid="{00000000-0005-0000-0000-0000DB0A0000}"/>
    <cellStyle name="Input 3 5" xfId="2787" xr:uid="{00000000-0005-0000-0000-0000DC0A0000}"/>
    <cellStyle name="Input 3 5 10" xfId="2788" xr:uid="{00000000-0005-0000-0000-0000DD0A0000}"/>
    <cellStyle name="Input 3 5 11" xfId="7346" xr:uid="{00000000-0005-0000-0000-0000FF0A0000}"/>
    <cellStyle name="Input 3 5 2" xfId="2789" xr:uid="{00000000-0005-0000-0000-0000DE0A0000}"/>
    <cellStyle name="Input 3 5 2 2" xfId="2790" xr:uid="{00000000-0005-0000-0000-0000DF0A0000}"/>
    <cellStyle name="Input 3 5 2 3" xfId="2791" xr:uid="{00000000-0005-0000-0000-0000E00A0000}"/>
    <cellStyle name="Input 3 5 2 4" xfId="7610" xr:uid="{00000000-0005-0000-0000-0000010B0000}"/>
    <cellStyle name="Input 3 5 3" xfId="2792" xr:uid="{00000000-0005-0000-0000-0000E10A0000}"/>
    <cellStyle name="Input 3 5 3 2" xfId="2793" xr:uid="{00000000-0005-0000-0000-0000E20A0000}"/>
    <cellStyle name="Input 3 5 3 3" xfId="2794" xr:uid="{00000000-0005-0000-0000-0000E30A0000}"/>
    <cellStyle name="Input 3 5 3 4" xfId="2795" xr:uid="{00000000-0005-0000-0000-0000E40A0000}"/>
    <cellStyle name="Input 3 5 3 5" xfId="7492" xr:uid="{00000000-0005-0000-0000-0000040B0000}"/>
    <cellStyle name="Input 3 5 4" xfId="2796" xr:uid="{00000000-0005-0000-0000-0000E50A0000}"/>
    <cellStyle name="Input 3 5 4 2" xfId="2797" xr:uid="{00000000-0005-0000-0000-0000E60A0000}"/>
    <cellStyle name="Input 3 5 4 3" xfId="2798" xr:uid="{00000000-0005-0000-0000-0000E70A0000}"/>
    <cellStyle name="Input 3 5 5" xfId="2799" xr:uid="{00000000-0005-0000-0000-0000E80A0000}"/>
    <cellStyle name="Input 3 5 5 2" xfId="2800" xr:uid="{00000000-0005-0000-0000-0000E90A0000}"/>
    <cellStyle name="Input 3 5 5 3" xfId="2801" xr:uid="{00000000-0005-0000-0000-0000EA0A0000}"/>
    <cellStyle name="Input 3 5 6" xfId="2802" xr:uid="{00000000-0005-0000-0000-0000EB0A0000}"/>
    <cellStyle name="Input 3 5 6 2" xfId="2803" xr:uid="{00000000-0005-0000-0000-0000EC0A0000}"/>
    <cellStyle name="Input 3 5 6 3" xfId="2804" xr:uid="{00000000-0005-0000-0000-0000ED0A0000}"/>
    <cellStyle name="Input 3 5 7" xfId="2805" xr:uid="{00000000-0005-0000-0000-0000EE0A0000}"/>
    <cellStyle name="Input 3 5 7 2" xfId="2806" xr:uid="{00000000-0005-0000-0000-0000EF0A0000}"/>
    <cellStyle name="Input 3 5 7 3" xfId="2807" xr:uid="{00000000-0005-0000-0000-0000F00A0000}"/>
    <cellStyle name="Input 3 5 8" xfId="2808" xr:uid="{00000000-0005-0000-0000-0000F10A0000}"/>
    <cellStyle name="Input 3 5 8 2" xfId="2809" xr:uid="{00000000-0005-0000-0000-0000F20A0000}"/>
    <cellStyle name="Input 3 5 8 3" xfId="2810" xr:uid="{00000000-0005-0000-0000-0000F30A0000}"/>
    <cellStyle name="Input 3 5 9" xfId="2811" xr:uid="{00000000-0005-0000-0000-0000F40A0000}"/>
    <cellStyle name="Input 3 6" xfId="2812" xr:uid="{00000000-0005-0000-0000-0000F50A0000}"/>
    <cellStyle name="Input 3 6 10" xfId="2813" xr:uid="{00000000-0005-0000-0000-0000F60A0000}"/>
    <cellStyle name="Input 3 6 11" xfId="7347" xr:uid="{00000000-0005-0000-0000-0000180B0000}"/>
    <cellStyle name="Input 3 6 2" xfId="2814" xr:uid="{00000000-0005-0000-0000-0000F70A0000}"/>
    <cellStyle name="Input 3 6 2 2" xfId="2815" xr:uid="{00000000-0005-0000-0000-0000F80A0000}"/>
    <cellStyle name="Input 3 6 2 3" xfId="2816" xr:uid="{00000000-0005-0000-0000-0000F90A0000}"/>
    <cellStyle name="Input 3 6 2 4" xfId="7611" xr:uid="{00000000-0005-0000-0000-00001A0B0000}"/>
    <cellStyle name="Input 3 6 3" xfId="2817" xr:uid="{00000000-0005-0000-0000-0000FA0A0000}"/>
    <cellStyle name="Input 3 6 3 2" xfId="2818" xr:uid="{00000000-0005-0000-0000-0000FB0A0000}"/>
    <cellStyle name="Input 3 6 3 3" xfId="2819" xr:uid="{00000000-0005-0000-0000-0000FC0A0000}"/>
    <cellStyle name="Input 3 6 3 4" xfId="2820" xr:uid="{00000000-0005-0000-0000-0000FD0A0000}"/>
    <cellStyle name="Input 3 6 3 5" xfId="7491" xr:uid="{00000000-0005-0000-0000-00001D0B0000}"/>
    <cellStyle name="Input 3 6 4" xfId="2821" xr:uid="{00000000-0005-0000-0000-0000FE0A0000}"/>
    <cellStyle name="Input 3 6 4 2" xfId="2822" xr:uid="{00000000-0005-0000-0000-0000FF0A0000}"/>
    <cellStyle name="Input 3 6 4 3" xfId="2823" xr:uid="{00000000-0005-0000-0000-0000000B0000}"/>
    <cellStyle name="Input 3 6 5" xfId="2824" xr:uid="{00000000-0005-0000-0000-0000010B0000}"/>
    <cellStyle name="Input 3 6 5 2" xfId="2825" xr:uid="{00000000-0005-0000-0000-0000020B0000}"/>
    <cellStyle name="Input 3 6 5 3" xfId="2826" xr:uid="{00000000-0005-0000-0000-0000030B0000}"/>
    <cellStyle name="Input 3 6 6" xfId="2827" xr:uid="{00000000-0005-0000-0000-0000040B0000}"/>
    <cellStyle name="Input 3 6 6 2" xfId="2828" xr:uid="{00000000-0005-0000-0000-0000050B0000}"/>
    <cellStyle name="Input 3 6 6 3" xfId="2829" xr:uid="{00000000-0005-0000-0000-0000060B0000}"/>
    <cellStyle name="Input 3 6 7" xfId="2830" xr:uid="{00000000-0005-0000-0000-0000070B0000}"/>
    <cellStyle name="Input 3 6 7 2" xfId="2831" xr:uid="{00000000-0005-0000-0000-0000080B0000}"/>
    <cellStyle name="Input 3 6 7 3" xfId="2832" xr:uid="{00000000-0005-0000-0000-0000090B0000}"/>
    <cellStyle name="Input 3 6 8" xfId="2833" xr:uid="{00000000-0005-0000-0000-00000A0B0000}"/>
    <cellStyle name="Input 3 6 8 2" xfId="2834" xr:uid="{00000000-0005-0000-0000-00000B0B0000}"/>
    <cellStyle name="Input 3 6 8 3" xfId="2835" xr:uid="{00000000-0005-0000-0000-00000C0B0000}"/>
    <cellStyle name="Input 3 6 9" xfId="2836" xr:uid="{00000000-0005-0000-0000-00000D0B0000}"/>
    <cellStyle name="Input 3 7" xfId="2837" xr:uid="{00000000-0005-0000-0000-00000E0B0000}"/>
    <cellStyle name="Input 3 7 10" xfId="2838" xr:uid="{00000000-0005-0000-0000-00000F0B0000}"/>
    <cellStyle name="Input 3 7 11" xfId="7348" xr:uid="{00000000-0005-0000-0000-0000310B0000}"/>
    <cellStyle name="Input 3 7 2" xfId="2839" xr:uid="{00000000-0005-0000-0000-0000100B0000}"/>
    <cellStyle name="Input 3 7 2 2" xfId="2840" xr:uid="{00000000-0005-0000-0000-0000110B0000}"/>
    <cellStyle name="Input 3 7 2 3" xfId="2841" xr:uid="{00000000-0005-0000-0000-0000120B0000}"/>
    <cellStyle name="Input 3 7 2 4" xfId="7612" xr:uid="{00000000-0005-0000-0000-0000330B0000}"/>
    <cellStyle name="Input 3 7 3" xfId="2842" xr:uid="{00000000-0005-0000-0000-0000130B0000}"/>
    <cellStyle name="Input 3 7 3 2" xfId="2843" xr:uid="{00000000-0005-0000-0000-0000140B0000}"/>
    <cellStyle name="Input 3 7 3 3" xfId="2844" xr:uid="{00000000-0005-0000-0000-0000150B0000}"/>
    <cellStyle name="Input 3 7 3 4" xfId="2845" xr:uid="{00000000-0005-0000-0000-0000160B0000}"/>
    <cellStyle name="Input 3 7 3 5" xfId="7490" xr:uid="{00000000-0005-0000-0000-0000360B0000}"/>
    <cellStyle name="Input 3 7 4" xfId="2846" xr:uid="{00000000-0005-0000-0000-0000170B0000}"/>
    <cellStyle name="Input 3 7 4 2" xfId="2847" xr:uid="{00000000-0005-0000-0000-0000180B0000}"/>
    <cellStyle name="Input 3 7 4 3" xfId="2848" xr:uid="{00000000-0005-0000-0000-0000190B0000}"/>
    <cellStyle name="Input 3 7 5" xfId="2849" xr:uid="{00000000-0005-0000-0000-00001A0B0000}"/>
    <cellStyle name="Input 3 7 5 2" xfId="2850" xr:uid="{00000000-0005-0000-0000-00001B0B0000}"/>
    <cellStyle name="Input 3 7 5 3" xfId="2851" xr:uid="{00000000-0005-0000-0000-00001C0B0000}"/>
    <cellStyle name="Input 3 7 6" xfId="2852" xr:uid="{00000000-0005-0000-0000-00001D0B0000}"/>
    <cellStyle name="Input 3 7 6 2" xfId="2853" xr:uid="{00000000-0005-0000-0000-00001E0B0000}"/>
    <cellStyle name="Input 3 7 6 3" xfId="2854" xr:uid="{00000000-0005-0000-0000-00001F0B0000}"/>
    <cellStyle name="Input 3 7 7" xfId="2855" xr:uid="{00000000-0005-0000-0000-0000200B0000}"/>
    <cellStyle name="Input 3 7 7 2" xfId="2856" xr:uid="{00000000-0005-0000-0000-0000210B0000}"/>
    <cellStyle name="Input 3 7 7 3" xfId="2857" xr:uid="{00000000-0005-0000-0000-0000220B0000}"/>
    <cellStyle name="Input 3 7 8" xfId="2858" xr:uid="{00000000-0005-0000-0000-0000230B0000}"/>
    <cellStyle name="Input 3 7 8 2" xfId="2859" xr:uid="{00000000-0005-0000-0000-0000240B0000}"/>
    <cellStyle name="Input 3 7 8 3" xfId="2860" xr:uid="{00000000-0005-0000-0000-0000250B0000}"/>
    <cellStyle name="Input 3 7 9" xfId="2861" xr:uid="{00000000-0005-0000-0000-0000260B0000}"/>
    <cellStyle name="Input 3 8" xfId="2862" xr:uid="{00000000-0005-0000-0000-0000270B0000}"/>
    <cellStyle name="Input 3 8 10" xfId="2863" xr:uid="{00000000-0005-0000-0000-0000280B0000}"/>
    <cellStyle name="Input 3 8 11" xfId="7349" xr:uid="{00000000-0005-0000-0000-00004A0B0000}"/>
    <cellStyle name="Input 3 8 2" xfId="2864" xr:uid="{00000000-0005-0000-0000-0000290B0000}"/>
    <cellStyle name="Input 3 8 2 2" xfId="2865" xr:uid="{00000000-0005-0000-0000-00002A0B0000}"/>
    <cellStyle name="Input 3 8 2 3" xfId="2866" xr:uid="{00000000-0005-0000-0000-00002B0B0000}"/>
    <cellStyle name="Input 3 8 2 4" xfId="7613" xr:uid="{00000000-0005-0000-0000-00004C0B0000}"/>
    <cellStyle name="Input 3 8 3" xfId="2867" xr:uid="{00000000-0005-0000-0000-00002C0B0000}"/>
    <cellStyle name="Input 3 8 3 2" xfId="2868" xr:uid="{00000000-0005-0000-0000-00002D0B0000}"/>
    <cellStyle name="Input 3 8 3 3" xfId="2869" xr:uid="{00000000-0005-0000-0000-00002E0B0000}"/>
    <cellStyle name="Input 3 8 3 4" xfId="2870" xr:uid="{00000000-0005-0000-0000-00002F0B0000}"/>
    <cellStyle name="Input 3 8 3 5" xfId="7477" xr:uid="{00000000-0005-0000-0000-00004F0B0000}"/>
    <cellStyle name="Input 3 8 4" xfId="2871" xr:uid="{00000000-0005-0000-0000-0000300B0000}"/>
    <cellStyle name="Input 3 8 4 2" xfId="2872" xr:uid="{00000000-0005-0000-0000-0000310B0000}"/>
    <cellStyle name="Input 3 8 4 3" xfId="2873" xr:uid="{00000000-0005-0000-0000-0000320B0000}"/>
    <cellStyle name="Input 3 8 5" xfId="2874" xr:uid="{00000000-0005-0000-0000-0000330B0000}"/>
    <cellStyle name="Input 3 8 5 2" xfId="2875" xr:uid="{00000000-0005-0000-0000-0000340B0000}"/>
    <cellStyle name="Input 3 8 5 3" xfId="2876" xr:uid="{00000000-0005-0000-0000-0000350B0000}"/>
    <cellStyle name="Input 3 8 6" xfId="2877" xr:uid="{00000000-0005-0000-0000-0000360B0000}"/>
    <cellStyle name="Input 3 8 6 2" xfId="2878" xr:uid="{00000000-0005-0000-0000-0000370B0000}"/>
    <cellStyle name="Input 3 8 6 3" xfId="2879" xr:uid="{00000000-0005-0000-0000-0000380B0000}"/>
    <cellStyle name="Input 3 8 7" xfId="2880" xr:uid="{00000000-0005-0000-0000-0000390B0000}"/>
    <cellStyle name="Input 3 8 7 2" xfId="2881" xr:uid="{00000000-0005-0000-0000-00003A0B0000}"/>
    <cellStyle name="Input 3 8 7 3" xfId="2882" xr:uid="{00000000-0005-0000-0000-00003B0B0000}"/>
    <cellStyle name="Input 3 8 8" xfId="2883" xr:uid="{00000000-0005-0000-0000-00003C0B0000}"/>
    <cellStyle name="Input 3 8 8 2" xfId="2884" xr:uid="{00000000-0005-0000-0000-00003D0B0000}"/>
    <cellStyle name="Input 3 8 8 3" xfId="2885" xr:uid="{00000000-0005-0000-0000-00003E0B0000}"/>
    <cellStyle name="Input 3 8 9" xfId="2886" xr:uid="{00000000-0005-0000-0000-00003F0B0000}"/>
    <cellStyle name="Input 3 9" xfId="2887" xr:uid="{00000000-0005-0000-0000-0000400B0000}"/>
    <cellStyle name="Input 3 9 10" xfId="2888" xr:uid="{00000000-0005-0000-0000-0000410B0000}"/>
    <cellStyle name="Input 3 9 11" xfId="7350" xr:uid="{00000000-0005-0000-0000-0000630B0000}"/>
    <cellStyle name="Input 3 9 2" xfId="2889" xr:uid="{00000000-0005-0000-0000-0000420B0000}"/>
    <cellStyle name="Input 3 9 2 2" xfId="2890" xr:uid="{00000000-0005-0000-0000-0000430B0000}"/>
    <cellStyle name="Input 3 9 2 3" xfId="2891" xr:uid="{00000000-0005-0000-0000-0000440B0000}"/>
    <cellStyle name="Input 3 9 2 4" xfId="7614" xr:uid="{00000000-0005-0000-0000-0000650B0000}"/>
    <cellStyle name="Input 3 9 3" xfId="2892" xr:uid="{00000000-0005-0000-0000-0000450B0000}"/>
    <cellStyle name="Input 3 9 3 2" xfId="2893" xr:uid="{00000000-0005-0000-0000-0000460B0000}"/>
    <cellStyle name="Input 3 9 3 3" xfId="2894" xr:uid="{00000000-0005-0000-0000-0000470B0000}"/>
    <cellStyle name="Input 3 9 3 4" xfId="2895" xr:uid="{00000000-0005-0000-0000-0000480B0000}"/>
    <cellStyle name="Input 3 9 3 5" xfId="7489" xr:uid="{00000000-0005-0000-0000-0000680B0000}"/>
    <cellStyle name="Input 3 9 4" xfId="2896" xr:uid="{00000000-0005-0000-0000-0000490B0000}"/>
    <cellStyle name="Input 3 9 4 2" xfId="2897" xr:uid="{00000000-0005-0000-0000-00004A0B0000}"/>
    <cellStyle name="Input 3 9 4 3" xfId="2898" xr:uid="{00000000-0005-0000-0000-00004B0B0000}"/>
    <cellStyle name="Input 3 9 5" xfId="2899" xr:uid="{00000000-0005-0000-0000-00004C0B0000}"/>
    <cellStyle name="Input 3 9 5 2" xfId="2900" xr:uid="{00000000-0005-0000-0000-00004D0B0000}"/>
    <cellStyle name="Input 3 9 5 3" xfId="2901" xr:uid="{00000000-0005-0000-0000-00004E0B0000}"/>
    <cellStyle name="Input 3 9 6" xfId="2902" xr:uid="{00000000-0005-0000-0000-00004F0B0000}"/>
    <cellStyle name="Input 3 9 6 2" xfId="2903" xr:uid="{00000000-0005-0000-0000-0000500B0000}"/>
    <cellStyle name="Input 3 9 6 3" xfId="2904" xr:uid="{00000000-0005-0000-0000-0000510B0000}"/>
    <cellStyle name="Input 3 9 7" xfId="2905" xr:uid="{00000000-0005-0000-0000-0000520B0000}"/>
    <cellStyle name="Input 3 9 7 2" xfId="2906" xr:uid="{00000000-0005-0000-0000-0000530B0000}"/>
    <cellStyle name="Input 3 9 7 3" xfId="2907" xr:uid="{00000000-0005-0000-0000-0000540B0000}"/>
    <cellStyle name="Input 3 9 8" xfId="2908" xr:uid="{00000000-0005-0000-0000-0000550B0000}"/>
    <cellStyle name="Input 3 9 8 2" xfId="2909" xr:uid="{00000000-0005-0000-0000-0000560B0000}"/>
    <cellStyle name="Input 3 9 8 3" xfId="2910" xr:uid="{00000000-0005-0000-0000-0000570B0000}"/>
    <cellStyle name="Input 3 9 9" xfId="2911" xr:uid="{00000000-0005-0000-0000-0000580B0000}"/>
    <cellStyle name="Input 4" xfId="2912" xr:uid="{00000000-0005-0000-0000-0000590B0000}"/>
    <cellStyle name="Input 4 10" xfId="2913" xr:uid="{00000000-0005-0000-0000-00005A0B0000}"/>
    <cellStyle name="Input 4 10 10" xfId="2914" xr:uid="{00000000-0005-0000-0000-00005B0B0000}"/>
    <cellStyle name="Input 4 10 11" xfId="7352" xr:uid="{00000000-0005-0000-0000-00007D0B0000}"/>
    <cellStyle name="Input 4 10 2" xfId="2915" xr:uid="{00000000-0005-0000-0000-00005C0B0000}"/>
    <cellStyle name="Input 4 10 2 2" xfId="2916" xr:uid="{00000000-0005-0000-0000-00005D0B0000}"/>
    <cellStyle name="Input 4 10 2 3" xfId="2917" xr:uid="{00000000-0005-0000-0000-00005E0B0000}"/>
    <cellStyle name="Input 4 10 2 4" xfId="7616" xr:uid="{00000000-0005-0000-0000-00007F0B0000}"/>
    <cellStyle name="Input 4 10 3" xfId="2918" xr:uid="{00000000-0005-0000-0000-00005F0B0000}"/>
    <cellStyle name="Input 4 10 3 2" xfId="2919" xr:uid="{00000000-0005-0000-0000-0000600B0000}"/>
    <cellStyle name="Input 4 10 3 3" xfId="2920" xr:uid="{00000000-0005-0000-0000-0000610B0000}"/>
    <cellStyle name="Input 4 10 3 4" xfId="2921" xr:uid="{00000000-0005-0000-0000-0000620B0000}"/>
    <cellStyle name="Input 4 10 3 5" xfId="7488" xr:uid="{00000000-0005-0000-0000-0000820B0000}"/>
    <cellStyle name="Input 4 10 4" xfId="2922" xr:uid="{00000000-0005-0000-0000-0000630B0000}"/>
    <cellStyle name="Input 4 10 4 2" xfId="2923" xr:uid="{00000000-0005-0000-0000-0000640B0000}"/>
    <cellStyle name="Input 4 10 4 3" xfId="2924" xr:uid="{00000000-0005-0000-0000-0000650B0000}"/>
    <cellStyle name="Input 4 10 5" xfId="2925" xr:uid="{00000000-0005-0000-0000-0000660B0000}"/>
    <cellStyle name="Input 4 10 5 2" xfId="2926" xr:uid="{00000000-0005-0000-0000-0000670B0000}"/>
    <cellStyle name="Input 4 10 5 3" xfId="2927" xr:uid="{00000000-0005-0000-0000-0000680B0000}"/>
    <cellStyle name="Input 4 10 6" xfId="2928" xr:uid="{00000000-0005-0000-0000-0000690B0000}"/>
    <cellStyle name="Input 4 10 6 2" xfId="2929" xr:uid="{00000000-0005-0000-0000-00006A0B0000}"/>
    <cellStyle name="Input 4 10 6 3" xfId="2930" xr:uid="{00000000-0005-0000-0000-00006B0B0000}"/>
    <cellStyle name="Input 4 10 7" xfId="2931" xr:uid="{00000000-0005-0000-0000-00006C0B0000}"/>
    <cellStyle name="Input 4 10 7 2" xfId="2932" xr:uid="{00000000-0005-0000-0000-00006D0B0000}"/>
    <cellStyle name="Input 4 10 7 3" xfId="2933" xr:uid="{00000000-0005-0000-0000-00006E0B0000}"/>
    <cellStyle name="Input 4 10 8" xfId="2934" xr:uid="{00000000-0005-0000-0000-00006F0B0000}"/>
    <cellStyle name="Input 4 10 8 2" xfId="2935" xr:uid="{00000000-0005-0000-0000-0000700B0000}"/>
    <cellStyle name="Input 4 10 8 3" xfId="2936" xr:uid="{00000000-0005-0000-0000-0000710B0000}"/>
    <cellStyle name="Input 4 10 9" xfId="2937" xr:uid="{00000000-0005-0000-0000-0000720B0000}"/>
    <cellStyle name="Input 4 11" xfId="2938" xr:uid="{00000000-0005-0000-0000-0000730B0000}"/>
    <cellStyle name="Input 4 11 10" xfId="2939" xr:uid="{00000000-0005-0000-0000-0000740B0000}"/>
    <cellStyle name="Input 4 11 11" xfId="7353" xr:uid="{00000000-0005-0000-0000-0000960B0000}"/>
    <cellStyle name="Input 4 11 2" xfId="2940" xr:uid="{00000000-0005-0000-0000-0000750B0000}"/>
    <cellStyle name="Input 4 11 2 2" xfId="2941" xr:uid="{00000000-0005-0000-0000-0000760B0000}"/>
    <cellStyle name="Input 4 11 2 3" xfId="2942" xr:uid="{00000000-0005-0000-0000-0000770B0000}"/>
    <cellStyle name="Input 4 11 2 4" xfId="7617" xr:uid="{00000000-0005-0000-0000-0000980B0000}"/>
    <cellStyle name="Input 4 11 3" xfId="2943" xr:uid="{00000000-0005-0000-0000-0000780B0000}"/>
    <cellStyle name="Input 4 11 3 2" xfId="2944" xr:uid="{00000000-0005-0000-0000-0000790B0000}"/>
    <cellStyle name="Input 4 11 3 3" xfId="2945" xr:uid="{00000000-0005-0000-0000-00007A0B0000}"/>
    <cellStyle name="Input 4 11 3 4" xfId="2946" xr:uid="{00000000-0005-0000-0000-00007B0B0000}"/>
    <cellStyle name="Input 4 11 3 5" xfId="7487" xr:uid="{00000000-0005-0000-0000-00009B0B0000}"/>
    <cellStyle name="Input 4 11 4" xfId="2947" xr:uid="{00000000-0005-0000-0000-00007C0B0000}"/>
    <cellStyle name="Input 4 11 4 2" xfId="2948" xr:uid="{00000000-0005-0000-0000-00007D0B0000}"/>
    <cellStyle name="Input 4 11 4 3" xfId="2949" xr:uid="{00000000-0005-0000-0000-00007E0B0000}"/>
    <cellStyle name="Input 4 11 5" xfId="2950" xr:uid="{00000000-0005-0000-0000-00007F0B0000}"/>
    <cellStyle name="Input 4 11 5 2" xfId="2951" xr:uid="{00000000-0005-0000-0000-0000800B0000}"/>
    <cellStyle name="Input 4 11 5 3" xfId="2952" xr:uid="{00000000-0005-0000-0000-0000810B0000}"/>
    <cellStyle name="Input 4 11 6" xfId="2953" xr:uid="{00000000-0005-0000-0000-0000820B0000}"/>
    <cellStyle name="Input 4 11 6 2" xfId="2954" xr:uid="{00000000-0005-0000-0000-0000830B0000}"/>
    <cellStyle name="Input 4 11 6 3" xfId="2955" xr:uid="{00000000-0005-0000-0000-0000840B0000}"/>
    <cellStyle name="Input 4 11 7" xfId="2956" xr:uid="{00000000-0005-0000-0000-0000850B0000}"/>
    <cellStyle name="Input 4 11 7 2" xfId="2957" xr:uid="{00000000-0005-0000-0000-0000860B0000}"/>
    <cellStyle name="Input 4 11 7 3" xfId="2958" xr:uid="{00000000-0005-0000-0000-0000870B0000}"/>
    <cellStyle name="Input 4 11 8" xfId="2959" xr:uid="{00000000-0005-0000-0000-0000880B0000}"/>
    <cellStyle name="Input 4 11 8 2" xfId="2960" xr:uid="{00000000-0005-0000-0000-0000890B0000}"/>
    <cellStyle name="Input 4 11 8 3" xfId="2961" xr:uid="{00000000-0005-0000-0000-00008A0B0000}"/>
    <cellStyle name="Input 4 11 9" xfId="2962" xr:uid="{00000000-0005-0000-0000-00008B0B0000}"/>
    <cellStyle name="Input 4 12" xfId="2963" xr:uid="{00000000-0005-0000-0000-00008C0B0000}"/>
    <cellStyle name="Input 4 12 10" xfId="2964" xr:uid="{00000000-0005-0000-0000-00008D0B0000}"/>
    <cellStyle name="Input 4 12 11" xfId="7354" xr:uid="{00000000-0005-0000-0000-0000AF0B0000}"/>
    <cellStyle name="Input 4 12 2" xfId="2965" xr:uid="{00000000-0005-0000-0000-00008E0B0000}"/>
    <cellStyle name="Input 4 12 2 2" xfId="2966" xr:uid="{00000000-0005-0000-0000-00008F0B0000}"/>
    <cellStyle name="Input 4 12 2 3" xfId="2967" xr:uid="{00000000-0005-0000-0000-0000900B0000}"/>
    <cellStyle name="Input 4 12 2 4" xfId="7618" xr:uid="{00000000-0005-0000-0000-0000B10B0000}"/>
    <cellStyle name="Input 4 12 3" xfId="2968" xr:uid="{00000000-0005-0000-0000-0000910B0000}"/>
    <cellStyle name="Input 4 12 3 2" xfId="2969" xr:uid="{00000000-0005-0000-0000-0000920B0000}"/>
    <cellStyle name="Input 4 12 3 3" xfId="2970" xr:uid="{00000000-0005-0000-0000-0000930B0000}"/>
    <cellStyle name="Input 4 12 3 4" xfId="2971" xr:uid="{00000000-0005-0000-0000-0000940B0000}"/>
    <cellStyle name="Input 4 12 3 5" xfId="7486" xr:uid="{00000000-0005-0000-0000-0000B40B0000}"/>
    <cellStyle name="Input 4 12 4" xfId="2972" xr:uid="{00000000-0005-0000-0000-0000950B0000}"/>
    <cellStyle name="Input 4 12 4 2" xfId="2973" xr:uid="{00000000-0005-0000-0000-0000960B0000}"/>
    <cellStyle name="Input 4 12 4 3" xfId="2974" xr:uid="{00000000-0005-0000-0000-0000970B0000}"/>
    <cellStyle name="Input 4 12 5" xfId="2975" xr:uid="{00000000-0005-0000-0000-0000980B0000}"/>
    <cellStyle name="Input 4 12 5 2" xfId="2976" xr:uid="{00000000-0005-0000-0000-0000990B0000}"/>
    <cellStyle name="Input 4 12 5 3" xfId="2977" xr:uid="{00000000-0005-0000-0000-00009A0B0000}"/>
    <cellStyle name="Input 4 12 6" xfId="2978" xr:uid="{00000000-0005-0000-0000-00009B0B0000}"/>
    <cellStyle name="Input 4 12 6 2" xfId="2979" xr:uid="{00000000-0005-0000-0000-00009C0B0000}"/>
    <cellStyle name="Input 4 12 6 3" xfId="2980" xr:uid="{00000000-0005-0000-0000-00009D0B0000}"/>
    <cellStyle name="Input 4 12 7" xfId="2981" xr:uid="{00000000-0005-0000-0000-00009E0B0000}"/>
    <cellStyle name="Input 4 12 7 2" xfId="2982" xr:uid="{00000000-0005-0000-0000-00009F0B0000}"/>
    <cellStyle name="Input 4 12 7 3" xfId="2983" xr:uid="{00000000-0005-0000-0000-0000A00B0000}"/>
    <cellStyle name="Input 4 12 8" xfId="2984" xr:uid="{00000000-0005-0000-0000-0000A10B0000}"/>
    <cellStyle name="Input 4 12 8 2" xfId="2985" xr:uid="{00000000-0005-0000-0000-0000A20B0000}"/>
    <cellStyle name="Input 4 12 8 3" xfId="2986" xr:uid="{00000000-0005-0000-0000-0000A30B0000}"/>
    <cellStyle name="Input 4 12 9" xfId="2987" xr:uid="{00000000-0005-0000-0000-0000A40B0000}"/>
    <cellStyle name="Input 4 13" xfId="2988" xr:uid="{00000000-0005-0000-0000-0000A50B0000}"/>
    <cellStyle name="Input 4 13 2" xfId="2989" xr:uid="{00000000-0005-0000-0000-0000A60B0000}"/>
    <cellStyle name="Input 4 13 2 2" xfId="2990" xr:uid="{00000000-0005-0000-0000-0000A70B0000}"/>
    <cellStyle name="Input 4 13 3" xfId="2991" xr:uid="{00000000-0005-0000-0000-0000A80B0000}"/>
    <cellStyle name="Input 4 13 3 2" xfId="2992" xr:uid="{00000000-0005-0000-0000-0000A90B0000}"/>
    <cellStyle name="Input 4 13 4" xfId="2993" xr:uid="{00000000-0005-0000-0000-0000AA0B0000}"/>
    <cellStyle name="Input 4 13 5" xfId="7615" xr:uid="{00000000-0005-0000-0000-0000C80B0000}"/>
    <cellStyle name="Input 4 14" xfId="2994" xr:uid="{00000000-0005-0000-0000-0000AB0B0000}"/>
    <cellStyle name="Input 4 14 2" xfId="2995" xr:uid="{00000000-0005-0000-0000-0000AC0B0000}"/>
    <cellStyle name="Input 4 14 2 2" xfId="2996" xr:uid="{00000000-0005-0000-0000-0000AD0B0000}"/>
    <cellStyle name="Input 4 14 3" xfId="2997" xr:uid="{00000000-0005-0000-0000-0000AE0B0000}"/>
    <cellStyle name="Input 4 14 3 2" xfId="2998" xr:uid="{00000000-0005-0000-0000-0000AF0B0000}"/>
    <cellStyle name="Input 4 14 4" xfId="2999" xr:uid="{00000000-0005-0000-0000-0000B00B0000}"/>
    <cellStyle name="Input 4 14 5" xfId="7529" xr:uid="{00000000-0005-0000-0000-0000CE0B0000}"/>
    <cellStyle name="Input 4 15" xfId="3000" xr:uid="{00000000-0005-0000-0000-0000B10B0000}"/>
    <cellStyle name="Input 4 15 2" xfId="3001" xr:uid="{00000000-0005-0000-0000-0000B20B0000}"/>
    <cellStyle name="Input 4 15 2 2" xfId="3002" xr:uid="{00000000-0005-0000-0000-0000B30B0000}"/>
    <cellStyle name="Input 4 16" xfId="3003" xr:uid="{00000000-0005-0000-0000-0000B40B0000}"/>
    <cellStyle name="Input 4 16 2" xfId="3004" xr:uid="{00000000-0005-0000-0000-0000B50B0000}"/>
    <cellStyle name="Input 4 16 2 2" xfId="3005" xr:uid="{00000000-0005-0000-0000-0000B60B0000}"/>
    <cellStyle name="Input 4 16 3" xfId="3006" xr:uid="{00000000-0005-0000-0000-0000B70B0000}"/>
    <cellStyle name="Input 4 17" xfId="3007" xr:uid="{00000000-0005-0000-0000-0000B80B0000}"/>
    <cellStyle name="Input 4 17 2" xfId="3008" xr:uid="{00000000-0005-0000-0000-0000B90B0000}"/>
    <cellStyle name="Input 4 17 2 2" xfId="3009" xr:uid="{00000000-0005-0000-0000-0000BA0B0000}"/>
    <cellStyle name="Input 4 17 3" xfId="3010" xr:uid="{00000000-0005-0000-0000-0000BB0B0000}"/>
    <cellStyle name="Input 4 18" xfId="3011" xr:uid="{00000000-0005-0000-0000-0000BC0B0000}"/>
    <cellStyle name="Input 4 18 2" xfId="3012" xr:uid="{00000000-0005-0000-0000-0000BD0B0000}"/>
    <cellStyle name="Input 4 18 2 2" xfId="3013" xr:uid="{00000000-0005-0000-0000-0000BE0B0000}"/>
    <cellStyle name="Input 4 18 3" xfId="3014" xr:uid="{00000000-0005-0000-0000-0000BF0B0000}"/>
    <cellStyle name="Input 4 19" xfId="3015" xr:uid="{00000000-0005-0000-0000-0000C00B0000}"/>
    <cellStyle name="Input 4 19 2" xfId="3016" xr:uid="{00000000-0005-0000-0000-0000C10B0000}"/>
    <cellStyle name="Input 4 19 2 2" xfId="3017" xr:uid="{00000000-0005-0000-0000-0000C20B0000}"/>
    <cellStyle name="Input 4 19 3" xfId="3018" xr:uid="{00000000-0005-0000-0000-0000C30B0000}"/>
    <cellStyle name="Input 4 2" xfId="3019" xr:uid="{00000000-0005-0000-0000-0000C40B0000}"/>
    <cellStyle name="Input 4 2 10" xfId="3020" xr:uid="{00000000-0005-0000-0000-0000C50B0000}"/>
    <cellStyle name="Input 4 2 11" xfId="7355" xr:uid="{00000000-0005-0000-0000-0000E70B0000}"/>
    <cellStyle name="Input 4 2 2" xfId="3021" xr:uid="{00000000-0005-0000-0000-0000C60B0000}"/>
    <cellStyle name="Input 4 2 2 2" xfId="3022" xr:uid="{00000000-0005-0000-0000-0000C70B0000}"/>
    <cellStyle name="Input 4 2 2 3" xfId="3023" xr:uid="{00000000-0005-0000-0000-0000C80B0000}"/>
    <cellStyle name="Input 4 2 2 4" xfId="7619" xr:uid="{00000000-0005-0000-0000-0000E90B0000}"/>
    <cellStyle name="Input 4 2 3" xfId="3024" xr:uid="{00000000-0005-0000-0000-0000C90B0000}"/>
    <cellStyle name="Input 4 2 3 2" xfId="3025" xr:uid="{00000000-0005-0000-0000-0000CA0B0000}"/>
    <cellStyle name="Input 4 2 3 3" xfId="3026" xr:uid="{00000000-0005-0000-0000-0000CB0B0000}"/>
    <cellStyle name="Input 4 2 3 4" xfId="3027" xr:uid="{00000000-0005-0000-0000-0000CC0B0000}"/>
    <cellStyle name="Input 4 2 3 5" xfId="7485" xr:uid="{00000000-0005-0000-0000-0000EC0B0000}"/>
    <cellStyle name="Input 4 2 4" xfId="3028" xr:uid="{00000000-0005-0000-0000-0000CD0B0000}"/>
    <cellStyle name="Input 4 2 4 2" xfId="3029" xr:uid="{00000000-0005-0000-0000-0000CE0B0000}"/>
    <cellStyle name="Input 4 2 4 3" xfId="3030" xr:uid="{00000000-0005-0000-0000-0000CF0B0000}"/>
    <cellStyle name="Input 4 2 5" xfId="3031" xr:uid="{00000000-0005-0000-0000-0000D00B0000}"/>
    <cellStyle name="Input 4 2 5 2" xfId="3032" xr:uid="{00000000-0005-0000-0000-0000D10B0000}"/>
    <cellStyle name="Input 4 2 5 3" xfId="3033" xr:uid="{00000000-0005-0000-0000-0000D20B0000}"/>
    <cellStyle name="Input 4 2 6" xfId="3034" xr:uid="{00000000-0005-0000-0000-0000D30B0000}"/>
    <cellStyle name="Input 4 2 6 2" xfId="3035" xr:uid="{00000000-0005-0000-0000-0000D40B0000}"/>
    <cellStyle name="Input 4 2 6 3" xfId="3036" xr:uid="{00000000-0005-0000-0000-0000D50B0000}"/>
    <cellStyle name="Input 4 2 7" xfId="3037" xr:uid="{00000000-0005-0000-0000-0000D60B0000}"/>
    <cellStyle name="Input 4 2 7 2" xfId="3038" xr:uid="{00000000-0005-0000-0000-0000D70B0000}"/>
    <cellStyle name="Input 4 2 7 3" xfId="3039" xr:uid="{00000000-0005-0000-0000-0000D80B0000}"/>
    <cellStyle name="Input 4 2 8" xfId="3040" xr:uid="{00000000-0005-0000-0000-0000D90B0000}"/>
    <cellStyle name="Input 4 2 8 2" xfId="3041" xr:uid="{00000000-0005-0000-0000-0000DA0B0000}"/>
    <cellStyle name="Input 4 2 8 3" xfId="3042" xr:uid="{00000000-0005-0000-0000-0000DB0B0000}"/>
    <cellStyle name="Input 4 2 9" xfId="3043" xr:uid="{00000000-0005-0000-0000-0000DC0B0000}"/>
    <cellStyle name="Input 4 20" xfId="3044" xr:uid="{00000000-0005-0000-0000-0000DD0B0000}"/>
    <cellStyle name="Input 4 20 2" xfId="3045" xr:uid="{00000000-0005-0000-0000-0000DE0B0000}"/>
    <cellStyle name="Input 4 21" xfId="3046" xr:uid="{00000000-0005-0000-0000-0000DF0B0000}"/>
    <cellStyle name="Input 4 21 2" xfId="3047" xr:uid="{00000000-0005-0000-0000-0000E00B0000}"/>
    <cellStyle name="Input 4 22" xfId="7351" xr:uid="{00000000-0005-0000-0000-00007C0B0000}"/>
    <cellStyle name="Input 4 3" xfId="3048" xr:uid="{00000000-0005-0000-0000-0000E10B0000}"/>
    <cellStyle name="Input 4 3 10" xfId="3049" xr:uid="{00000000-0005-0000-0000-0000E20B0000}"/>
    <cellStyle name="Input 4 3 11" xfId="7356" xr:uid="{00000000-0005-0000-0000-0000040C0000}"/>
    <cellStyle name="Input 4 3 2" xfId="3050" xr:uid="{00000000-0005-0000-0000-0000E30B0000}"/>
    <cellStyle name="Input 4 3 2 2" xfId="3051" xr:uid="{00000000-0005-0000-0000-0000E40B0000}"/>
    <cellStyle name="Input 4 3 2 3" xfId="3052" xr:uid="{00000000-0005-0000-0000-0000E50B0000}"/>
    <cellStyle name="Input 4 3 2 4" xfId="7620" xr:uid="{00000000-0005-0000-0000-0000060C0000}"/>
    <cellStyle name="Input 4 3 3" xfId="3053" xr:uid="{00000000-0005-0000-0000-0000E60B0000}"/>
    <cellStyle name="Input 4 3 3 2" xfId="3054" xr:uid="{00000000-0005-0000-0000-0000E70B0000}"/>
    <cellStyle name="Input 4 3 3 3" xfId="3055" xr:uid="{00000000-0005-0000-0000-0000E80B0000}"/>
    <cellStyle name="Input 4 3 3 4" xfId="3056" xr:uid="{00000000-0005-0000-0000-0000E90B0000}"/>
    <cellStyle name="Input 4 3 3 5" xfId="7578" xr:uid="{00000000-0005-0000-0000-0000090C0000}"/>
    <cellStyle name="Input 4 3 4" xfId="3057" xr:uid="{00000000-0005-0000-0000-0000EA0B0000}"/>
    <cellStyle name="Input 4 3 4 2" xfId="3058" xr:uid="{00000000-0005-0000-0000-0000EB0B0000}"/>
    <cellStyle name="Input 4 3 4 3" xfId="3059" xr:uid="{00000000-0005-0000-0000-0000EC0B0000}"/>
    <cellStyle name="Input 4 3 5" xfId="3060" xr:uid="{00000000-0005-0000-0000-0000ED0B0000}"/>
    <cellStyle name="Input 4 3 5 2" xfId="3061" xr:uid="{00000000-0005-0000-0000-0000EE0B0000}"/>
    <cellStyle name="Input 4 3 5 3" xfId="3062" xr:uid="{00000000-0005-0000-0000-0000EF0B0000}"/>
    <cellStyle name="Input 4 3 6" xfId="3063" xr:uid="{00000000-0005-0000-0000-0000F00B0000}"/>
    <cellStyle name="Input 4 3 6 2" xfId="3064" xr:uid="{00000000-0005-0000-0000-0000F10B0000}"/>
    <cellStyle name="Input 4 3 6 3" xfId="3065" xr:uid="{00000000-0005-0000-0000-0000F20B0000}"/>
    <cellStyle name="Input 4 3 7" xfId="3066" xr:uid="{00000000-0005-0000-0000-0000F30B0000}"/>
    <cellStyle name="Input 4 3 7 2" xfId="3067" xr:uid="{00000000-0005-0000-0000-0000F40B0000}"/>
    <cellStyle name="Input 4 3 7 3" xfId="3068" xr:uid="{00000000-0005-0000-0000-0000F50B0000}"/>
    <cellStyle name="Input 4 3 8" xfId="3069" xr:uid="{00000000-0005-0000-0000-0000F60B0000}"/>
    <cellStyle name="Input 4 3 8 2" xfId="3070" xr:uid="{00000000-0005-0000-0000-0000F70B0000}"/>
    <cellStyle name="Input 4 3 8 3" xfId="3071" xr:uid="{00000000-0005-0000-0000-0000F80B0000}"/>
    <cellStyle name="Input 4 3 9" xfId="3072" xr:uid="{00000000-0005-0000-0000-0000F90B0000}"/>
    <cellStyle name="Input 4 4" xfId="3073" xr:uid="{00000000-0005-0000-0000-0000FA0B0000}"/>
    <cellStyle name="Input 4 4 10" xfId="3074" xr:uid="{00000000-0005-0000-0000-0000FB0B0000}"/>
    <cellStyle name="Input 4 4 11" xfId="7357" xr:uid="{00000000-0005-0000-0000-00001D0C0000}"/>
    <cellStyle name="Input 4 4 2" xfId="3075" xr:uid="{00000000-0005-0000-0000-0000FC0B0000}"/>
    <cellStyle name="Input 4 4 2 2" xfId="3076" xr:uid="{00000000-0005-0000-0000-0000FD0B0000}"/>
    <cellStyle name="Input 4 4 2 3" xfId="3077" xr:uid="{00000000-0005-0000-0000-0000FE0B0000}"/>
    <cellStyle name="Input 4 4 2 4" xfId="7621" xr:uid="{00000000-0005-0000-0000-00001F0C0000}"/>
    <cellStyle name="Input 4 4 3" xfId="3078" xr:uid="{00000000-0005-0000-0000-0000FF0B0000}"/>
    <cellStyle name="Input 4 4 3 2" xfId="3079" xr:uid="{00000000-0005-0000-0000-0000000C0000}"/>
    <cellStyle name="Input 4 4 3 3" xfId="3080" xr:uid="{00000000-0005-0000-0000-0000010C0000}"/>
    <cellStyle name="Input 4 4 3 4" xfId="3081" xr:uid="{00000000-0005-0000-0000-0000020C0000}"/>
    <cellStyle name="Input 4 4 3 5" xfId="7484" xr:uid="{00000000-0005-0000-0000-0000220C0000}"/>
    <cellStyle name="Input 4 4 4" xfId="3082" xr:uid="{00000000-0005-0000-0000-0000030C0000}"/>
    <cellStyle name="Input 4 4 4 2" xfId="3083" xr:uid="{00000000-0005-0000-0000-0000040C0000}"/>
    <cellStyle name="Input 4 4 4 3" xfId="3084" xr:uid="{00000000-0005-0000-0000-0000050C0000}"/>
    <cellStyle name="Input 4 4 5" xfId="3085" xr:uid="{00000000-0005-0000-0000-0000060C0000}"/>
    <cellStyle name="Input 4 4 5 2" xfId="3086" xr:uid="{00000000-0005-0000-0000-0000070C0000}"/>
    <cellStyle name="Input 4 4 5 3" xfId="3087" xr:uid="{00000000-0005-0000-0000-0000080C0000}"/>
    <cellStyle name="Input 4 4 6" xfId="3088" xr:uid="{00000000-0005-0000-0000-0000090C0000}"/>
    <cellStyle name="Input 4 4 6 2" xfId="3089" xr:uid="{00000000-0005-0000-0000-00000A0C0000}"/>
    <cellStyle name="Input 4 4 6 3" xfId="3090" xr:uid="{00000000-0005-0000-0000-00000B0C0000}"/>
    <cellStyle name="Input 4 4 7" xfId="3091" xr:uid="{00000000-0005-0000-0000-00000C0C0000}"/>
    <cellStyle name="Input 4 4 7 2" xfId="3092" xr:uid="{00000000-0005-0000-0000-00000D0C0000}"/>
    <cellStyle name="Input 4 4 7 3" xfId="3093" xr:uid="{00000000-0005-0000-0000-00000E0C0000}"/>
    <cellStyle name="Input 4 4 8" xfId="3094" xr:uid="{00000000-0005-0000-0000-00000F0C0000}"/>
    <cellStyle name="Input 4 4 8 2" xfId="3095" xr:uid="{00000000-0005-0000-0000-0000100C0000}"/>
    <cellStyle name="Input 4 4 8 3" xfId="3096" xr:uid="{00000000-0005-0000-0000-0000110C0000}"/>
    <cellStyle name="Input 4 4 9" xfId="3097" xr:uid="{00000000-0005-0000-0000-0000120C0000}"/>
    <cellStyle name="Input 4 5" xfId="3098" xr:uid="{00000000-0005-0000-0000-0000130C0000}"/>
    <cellStyle name="Input 4 5 10" xfId="3099" xr:uid="{00000000-0005-0000-0000-0000140C0000}"/>
    <cellStyle name="Input 4 5 11" xfId="7358" xr:uid="{00000000-0005-0000-0000-0000360C0000}"/>
    <cellStyle name="Input 4 5 2" xfId="3100" xr:uid="{00000000-0005-0000-0000-0000150C0000}"/>
    <cellStyle name="Input 4 5 2 2" xfId="3101" xr:uid="{00000000-0005-0000-0000-0000160C0000}"/>
    <cellStyle name="Input 4 5 2 3" xfId="3102" xr:uid="{00000000-0005-0000-0000-0000170C0000}"/>
    <cellStyle name="Input 4 5 2 4" xfId="7622" xr:uid="{00000000-0005-0000-0000-0000380C0000}"/>
    <cellStyle name="Input 4 5 3" xfId="3103" xr:uid="{00000000-0005-0000-0000-0000180C0000}"/>
    <cellStyle name="Input 4 5 3 2" xfId="3104" xr:uid="{00000000-0005-0000-0000-0000190C0000}"/>
    <cellStyle name="Input 4 5 3 3" xfId="3105" xr:uid="{00000000-0005-0000-0000-00001A0C0000}"/>
    <cellStyle name="Input 4 5 3 4" xfId="3106" xr:uid="{00000000-0005-0000-0000-00001B0C0000}"/>
    <cellStyle name="Input 4 5 3 5" xfId="7483" xr:uid="{00000000-0005-0000-0000-00003B0C0000}"/>
    <cellStyle name="Input 4 5 4" xfId="3107" xr:uid="{00000000-0005-0000-0000-00001C0C0000}"/>
    <cellStyle name="Input 4 5 4 2" xfId="3108" xr:uid="{00000000-0005-0000-0000-00001D0C0000}"/>
    <cellStyle name="Input 4 5 4 3" xfId="3109" xr:uid="{00000000-0005-0000-0000-00001E0C0000}"/>
    <cellStyle name="Input 4 5 5" xfId="3110" xr:uid="{00000000-0005-0000-0000-00001F0C0000}"/>
    <cellStyle name="Input 4 5 5 2" xfId="3111" xr:uid="{00000000-0005-0000-0000-0000200C0000}"/>
    <cellStyle name="Input 4 5 5 3" xfId="3112" xr:uid="{00000000-0005-0000-0000-0000210C0000}"/>
    <cellStyle name="Input 4 5 6" xfId="3113" xr:uid="{00000000-0005-0000-0000-0000220C0000}"/>
    <cellStyle name="Input 4 5 6 2" xfId="3114" xr:uid="{00000000-0005-0000-0000-0000230C0000}"/>
    <cellStyle name="Input 4 5 6 3" xfId="3115" xr:uid="{00000000-0005-0000-0000-0000240C0000}"/>
    <cellStyle name="Input 4 5 7" xfId="3116" xr:uid="{00000000-0005-0000-0000-0000250C0000}"/>
    <cellStyle name="Input 4 5 7 2" xfId="3117" xr:uid="{00000000-0005-0000-0000-0000260C0000}"/>
    <cellStyle name="Input 4 5 7 3" xfId="3118" xr:uid="{00000000-0005-0000-0000-0000270C0000}"/>
    <cellStyle name="Input 4 5 8" xfId="3119" xr:uid="{00000000-0005-0000-0000-0000280C0000}"/>
    <cellStyle name="Input 4 5 8 2" xfId="3120" xr:uid="{00000000-0005-0000-0000-0000290C0000}"/>
    <cellStyle name="Input 4 5 8 3" xfId="3121" xr:uid="{00000000-0005-0000-0000-00002A0C0000}"/>
    <cellStyle name="Input 4 5 9" xfId="3122" xr:uid="{00000000-0005-0000-0000-00002B0C0000}"/>
    <cellStyle name="Input 4 6" xfId="3123" xr:uid="{00000000-0005-0000-0000-00002C0C0000}"/>
    <cellStyle name="Input 4 6 10" xfId="3124" xr:uid="{00000000-0005-0000-0000-00002D0C0000}"/>
    <cellStyle name="Input 4 6 11" xfId="7359" xr:uid="{00000000-0005-0000-0000-00004F0C0000}"/>
    <cellStyle name="Input 4 6 2" xfId="3125" xr:uid="{00000000-0005-0000-0000-00002E0C0000}"/>
    <cellStyle name="Input 4 6 2 2" xfId="3126" xr:uid="{00000000-0005-0000-0000-00002F0C0000}"/>
    <cellStyle name="Input 4 6 2 3" xfId="3127" xr:uid="{00000000-0005-0000-0000-0000300C0000}"/>
    <cellStyle name="Input 4 6 2 4" xfId="7623" xr:uid="{00000000-0005-0000-0000-0000510C0000}"/>
    <cellStyle name="Input 4 6 3" xfId="3128" xr:uid="{00000000-0005-0000-0000-0000310C0000}"/>
    <cellStyle name="Input 4 6 3 2" xfId="3129" xr:uid="{00000000-0005-0000-0000-0000320C0000}"/>
    <cellStyle name="Input 4 6 3 3" xfId="3130" xr:uid="{00000000-0005-0000-0000-0000330C0000}"/>
    <cellStyle name="Input 4 6 3 4" xfId="3131" xr:uid="{00000000-0005-0000-0000-0000340C0000}"/>
    <cellStyle name="Input 4 6 3 5" xfId="7482" xr:uid="{00000000-0005-0000-0000-0000540C0000}"/>
    <cellStyle name="Input 4 6 4" xfId="3132" xr:uid="{00000000-0005-0000-0000-0000350C0000}"/>
    <cellStyle name="Input 4 6 4 2" xfId="3133" xr:uid="{00000000-0005-0000-0000-0000360C0000}"/>
    <cellStyle name="Input 4 6 4 3" xfId="3134" xr:uid="{00000000-0005-0000-0000-0000370C0000}"/>
    <cellStyle name="Input 4 6 5" xfId="3135" xr:uid="{00000000-0005-0000-0000-0000380C0000}"/>
    <cellStyle name="Input 4 6 5 2" xfId="3136" xr:uid="{00000000-0005-0000-0000-0000390C0000}"/>
    <cellStyle name="Input 4 6 5 3" xfId="3137" xr:uid="{00000000-0005-0000-0000-00003A0C0000}"/>
    <cellStyle name="Input 4 6 6" xfId="3138" xr:uid="{00000000-0005-0000-0000-00003B0C0000}"/>
    <cellStyle name="Input 4 6 6 2" xfId="3139" xr:uid="{00000000-0005-0000-0000-00003C0C0000}"/>
    <cellStyle name="Input 4 6 6 3" xfId="3140" xr:uid="{00000000-0005-0000-0000-00003D0C0000}"/>
    <cellStyle name="Input 4 6 7" xfId="3141" xr:uid="{00000000-0005-0000-0000-00003E0C0000}"/>
    <cellStyle name="Input 4 6 7 2" xfId="3142" xr:uid="{00000000-0005-0000-0000-00003F0C0000}"/>
    <cellStyle name="Input 4 6 7 3" xfId="3143" xr:uid="{00000000-0005-0000-0000-0000400C0000}"/>
    <cellStyle name="Input 4 6 8" xfId="3144" xr:uid="{00000000-0005-0000-0000-0000410C0000}"/>
    <cellStyle name="Input 4 6 8 2" xfId="3145" xr:uid="{00000000-0005-0000-0000-0000420C0000}"/>
    <cellStyle name="Input 4 6 8 3" xfId="3146" xr:uid="{00000000-0005-0000-0000-0000430C0000}"/>
    <cellStyle name="Input 4 6 9" xfId="3147" xr:uid="{00000000-0005-0000-0000-0000440C0000}"/>
    <cellStyle name="Input 4 7" xfId="3148" xr:uid="{00000000-0005-0000-0000-0000450C0000}"/>
    <cellStyle name="Input 4 7 10" xfId="3149" xr:uid="{00000000-0005-0000-0000-0000460C0000}"/>
    <cellStyle name="Input 4 7 11" xfId="7360" xr:uid="{00000000-0005-0000-0000-0000680C0000}"/>
    <cellStyle name="Input 4 7 2" xfId="3150" xr:uid="{00000000-0005-0000-0000-0000470C0000}"/>
    <cellStyle name="Input 4 7 2 2" xfId="3151" xr:uid="{00000000-0005-0000-0000-0000480C0000}"/>
    <cellStyle name="Input 4 7 2 3" xfId="3152" xr:uid="{00000000-0005-0000-0000-0000490C0000}"/>
    <cellStyle name="Input 4 7 2 4" xfId="7624" xr:uid="{00000000-0005-0000-0000-00006A0C0000}"/>
    <cellStyle name="Input 4 7 3" xfId="3153" xr:uid="{00000000-0005-0000-0000-00004A0C0000}"/>
    <cellStyle name="Input 4 7 3 2" xfId="3154" xr:uid="{00000000-0005-0000-0000-00004B0C0000}"/>
    <cellStyle name="Input 4 7 3 3" xfId="3155" xr:uid="{00000000-0005-0000-0000-00004C0C0000}"/>
    <cellStyle name="Input 4 7 3 4" xfId="3156" xr:uid="{00000000-0005-0000-0000-00004D0C0000}"/>
    <cellStyle name="Input 4 7 3 5" xfId="7481" xr:uid="{00000000-0005-0000-0000-00006D0C0000}"/>
    <cellStyle name="Input 4 7 4" xfId="3157" xr:uid="{00000000-0005-0000-0000-00004E0C0000}"/>
    <cellStyle name="Input 4 7 4 2" xfId="3158" xr:uid="{00000000-0005-0000-0000-00004F0C0000}"/>
    <cellStyle name="Input 4 7 4 3" xfId="3159" xr:uid="{00000000-0005-0000-0000-0000500C0000}"/>
    <cellStyle name="Input 4 7 5" xfId="3160" xr:uid="{00000000-0005-0000-0000-0000510C0000}"/>
    <cellStyle name="Input 4 7 5 2" xfId="3161" xr:uid="{00000000-0005-0000-0000-0000520C0000}"/>
    <cellStyle name="Input 4 7 5 3" xfId="3162" xr:uid="{00000000-0005-0000-0000-0000530C0000}"/>
    <cellStyle name="Input 4 7 6" xfId="3163" xr:uid="{00000000-0005-0000-0000-0000540C0000}"/>
    <cellStyle name="Input 4 7 6 2" xfId="3164" xr:uid="{00000000-0005-0000-0000-0000550C0000}"/>
    <cellStyle name="Input 4 7 6 3" xfId="3165" xr:uid="{00000000-0005-0000-0000-0000560C0000}"/>
    <cellStyle name="Input 4 7 7" xfId="3166" xr:uid="{00000000-0005-0000-0000-0000570C0000}"/>
    <cellStyle name="Input 4 7 7 2" xfId="3167" xr:uid="{00000000-0005-0000-0000-0000580C0000}"/>
    <cellStyle name="Input 4 7 7 3" xfId="3168" xr:uid="{00000000-0005-0000-0000-0000590C0000}"/>
    <cellStyle name="Input 4 7 8" xfId="3169" xr:uid="{00000000-0005-0000-0000-00005A0C0000}"/>
    <cellStyle name="Input 4 7 8 2" xfId="3170" xr:uid="{00000000-0005-0000-0000-00005B0C0000}"/>
    <cellStyle name="Input 4 7 8 3" xfId="3171" xr:uid="{00000000-0005-0000-0000-00005C0C0000}"/>
    <cellStyle name="Input 4 7 9" xfId="3172" xr:uid="{00000000-0005-0000-0000-00005D0C0000}"/>
    <cellStyle name="Input 4 8" xfId="3173" xr:uid="{00000000-0005-0000-0000-00005E0C0000}"/>
    <cellStyle name="Input 4 8 10" xfId="3174" xr:uid="{00000000-0005-0000-0000-00005F0C0000}"/>
    <cellStyle name="Input 4 8 11" xfId="7361" xr:uid="{00000000-0005-0000-0000-0000810C0000}"/>
    <cellStyle name="Input 4 8 2" xfId="3175" xr:uid="{00000000-0005-0000-0000-0000600C0000}"/>
    <cellStyle name="Input 4 8 2 2" xfId="3176" xr:uid="{00000000-0005-0000-0000-0000610C0000}"/>
    <cellStyle name="Input 4 8 2 3" xfId="3177" xr:uid="{00000000-0005-0000-0000-0000620C0000}"/>
    <cellStyle name="Input 4 8 2 4" xfId="7625" xr:uid="{00000000-0005-0000-0000-0000830C0000}"/>
    <cellStyle name="Input 4 8 3" xfId="3178" xr:uid="{00000000-0005-0000-0000-0000630C0000}"/>
    <cellStyle name="Input 4 8 3 2" xfId="3179" xr:uid="{00000000-0005-0000-0000-0000640C0000}"/>
    <cellStyle name="Input 4 8 3 3" xfId="3180" xr:uid="{00000000-0005-0000-0000-0000650C0000}"/>
    <cellStyle name="Input 4 8 3 4" xfId="3181" xr:uid="{00000000-0005-0000-0000-0000660C0000}"/>
    <cellStyle name="Input 4 8 3 5" xfId="7534" xr:uid="{00000000-0005-0000-0000-0000860C0000}"/>
    <cellStyle name="Input 4 8 4" xfId="3182" xr:uid="{00000000-0005-0000-0000-0000670C0000}"/>
    <cellStyle name="Input 4 8 4 2" xfId="3183" xr:uid="{00000000-0005-0000-0000-0000680C0000}"/>
    <cellStyle name="Input 4 8 4 3" xfId="3184" xr:uid="{00000000-0005-0000-0000-0000690C0000}"/>
    <cellStyle name="Input 4 8 5" xfId="3185" xr:uid="{00000000-0005-0000-0000-00006A0C0000}"/>
    <cellStyle name="Input 4 8 5 2" xfId="3186" xr:uid="{00000000-0005-0000-0000-00006B0C0000}"/>
    <cellStyle name="Input 4 8 5 3" xfId="3187" xr:uid="{00000000-0005-0000-0000-00006C0C0000}"/>
    <cellStyle name="Input 4 8 6" xfId="3188" xr:uid="{00000000-0005-0000-0000-00006D0C0000}"/>
    <cellStyle name="Input 4 8 6 2" xfId="3189" xr:uid="{00000000-0005-0000-0000-00006E0C0000}"/>
    <cellStyle name="Input 4 8 6 3" xfId="3190" xr:uid="{00000000-0005-0000-0000-00006F0C0000}"/>
    <cellStyle name="Input 4 8 7" xfId="3191" xr:uid="{00000000-0005-0000-0000-0000700C0000}"/>
    <cellStyle name="Input 4 8 7 2" xfId="3192" xr:uid="{00000000-0005-0000-0000-0000710C0000}"/>
    <cellStyle name="Input 4 8 7 3" xfId="3193" xr:uid="{00000000-0005-0000-0000-0000720C0000}"/>
    <cellStyle name="Input 4 8 8" xfId="3194" xr:uid="{00000000-0005-0000-0000-0000730C0000}"/>
    <cellStyle name="Input 4 8 8 2" xfId="3195" xr:uid="{00000000-0005-0000-0000-0000740C0000}"/>
    <cellStyle name="Input 4 8 8 3" xfId="3196" xr:uid="{00000000-0005-0000-0000-0000750C0000}"/>
    <cellStyle name="Input 4 8 9" xfId="3197" xr:uid="{00000000-0005-0000-0000-0000760C0000}"/>
    <cellStyle name="Input 4 9" xfId="3198" xr:uid="{00000000-0005-0000-0000-0000770C0000}"/>
    <cellStyle name="Input 4 9 10" xfId="3199" xr:uid="{00000000-0005-0000-0000-0000780C0000}"/>
    <cellStyle name="Input 4 9 11" xfId="7362" xr:uid="{00000000-0005-0000-0000-00009A0C0000}"/>
    <cellStyle name="Input 4 9 2" xfId="3200" xr:uid="{00000000-0005-0000-0000-0000790C0000}"/>
    <cellStyle name="Input 4 9 2 2" xfId="3201" xr:uid="{00000000-0005-0000-0000-00007A0C0000}"/>
    <cellStyle name="Input 4 9 2 3" xfId="3202" xr:uid="{00000000-0005-0000-0000-00007B0C0000}"/>
    <cellStyle name="Input 4 9 2 4" xfId="7626" xr:uid="{00000000-0005-0000-0000-00009C0C0000}"/>
    <cellStyle name="Input 4 9 3" xfId="3203" xr:uid="{00000000-0005-0000-0000-00007C0C0000}"/>
    <cellStyle name="Input 4 9 3 2" xfId="3204" xr:uid="{00000000-0005-0000-0000-00007D0C0000}"/>
    <cellStyle name="Input 4 9 3 3" xfId="3205" xr:uid="{00000000-0005-0000-0000-00007E0C0000}"/>
    <cellStyle name="Input 4 9 3 4" xfId="3206" xr:uid="{00000000-0005-0000-0000-00007F0C0000}"/>
    <cellStyle name="Input 4 9 3 5" xfId="7533" xr:uid="{00000000-0005-0000-0000-00009F0C0000}"/>
    <cellStyle name="Input 4 9 4" xfId="3207" xr:uid="{00000000-0005-0000-0000-0000800C0000}"/>
    <cellStyle name="Input 4 9 4 2" xfId="3208" xr:uid="{00000000-0005-0000-0000-0000810C0000}"/>
    <cellStyle name="Input 4 9 4 3" xfId="3209" xr:uid="{00000000-0005-0000-0000-0000820C0000}"/>
    <cellStyle name="Input 4 9 5" xfId="3210" xr:uid="{00000000-0005-0000-0000-0000830C0000}"/>
    <cellStyle name="Input 4 9 5 2" xfId="3211" xr:uid="{00000000-0005-0000-0000-0000840C0000}"/>
    <cellStyle name="Input 4 9 5 3" xfId="3212" xr:uid="{00000000-0005-0000-0000-0000850C0000}"/>
    <cellStyle name="Input 4 9 6" xfId="3213" xr:uid="{00000000-0005-0000-0000-0000860C0000}"/>
    <cellStyle name="Input 4 9 6 2" xfId="3214" xr:uid="{00000000-0005-0000-0000-0000870C0000}"/>
    <cellStyle name="Input 4 9 6 3" xfId="3215" xr:uid="{00000000-0005-0000-0000-0000880C0000}"/>
    <cellStyle name="Input 4 9 7" xfId="3216" xr:uid="{00000000-0005-0000-0000-0000890C0000}"/>
    <cellStyle name="Input 4 9 7 2" xfId="3217" xr:uid="{00000000-0005-0000-0000-00008A0C0000}"/>
    <cellStyle name="Input 4 9 7 3" xfId="3218" xr:uid="{00000000-0005-0000-0000-00008B0C0000}"/>
    <cellStyle name="Input 4 9 8" xfId="3219" xr:uid="{00000000-0005-0000-0000-00008C0C0000}"/>
    <cellStyle name="Input 4 9 8 2" xfId="3220" xr:uid="{00000000-0005-0000-0000-00008D0C0000}"/>
    <cellStyle name="Input 4 9 8 3" xfId="3221" xr:uid="{00000000-0005-0000-0000-00008E0C0000}"/>
    <cellStyle name="Input 4 9 9" xfId="3222" xr:uid="{00000000-0005-0000-0000-00008F0C0000}"/>
    <cellStyle name="Input 5" xfId="3223" xr:uid="{00000000-0005-0000-0000-0000900C0000}"/>
    <cellStyle name="Input 5 10" xfId="3224" xr:uid="{00000000-0005-0000-0000-0000910C0000}"/>
    <cellStyle name="Input 5 10 2" xfId="3225" xr:uid="{00000000-0005-0000-0000-0000920C0000}"/>
    <cellStyle name="Input 5 11" xfId="7363" xr:uid="{00000000-0005-0000-0000-0000B30C0000}"/>
    <cellStyle name="Input 5 2" xfId="3226" xr:uid="{00000000-0005-0000-0000-0000930C0000}"/>
    <cellStyle name="Input 5 2 2" xfId="3227" xr:uid="{00000000-0005-0000-0000-0000940C0000}"/>
    <cellStyle name="Input 5 2 2 2" xfId="3228" xr:uid="{00000000-0005-0000-0000-0000950C0000}"/>
    <cellStyle name="Input 5 2 3" xfId="3229" xr:uid="{00000000-0005-0000-0000-0000960C0000}"/>
    <cellStyle name="Input 5 2 3 2" xfId="3230" xr:uid="{00000000-0005-0000-0000-0000970C0000}"/>
    <cellStyle name="Input 5 2 4" xfId="3231" xr:uid="{00000000-0005-0000-0000-0000980C0000}"/>
    <cellStyle name="Input 5 2 5" xfId="7627" xr:uid="{00000000-0005-0000-0000-0000B60C0000}"/>
    <cellStyle name="Input 5 3" xfId="3232" xr:uid="{00000000-0005-0000-0000-0000990C0000}"/>
    <cellStyle name="Input 5 3 2" xfId="3233" xr:uid="{00000000-0005-0000-0000-00009A0C0000}"/>
    <cellStyle name="Input 5 3 2 2" xfId="3234" xr:uid="{00000000-0005-0000-0000-00009B0C0000}"/>
    <cellStyle name="Input 5 3 3" xfId="3235" xr:uid="{00000000-0005-0000-0000-00009C0C0000}"/>
    <cellStyle name="Input 5 3 3 2" xfId="3236" xr:uid="{00000000-0005-0000-0000-00009D0C0000}"/>
    <cellStyle name="Input 5 3 4" xfId="3237" xr:uid="{00000000-0005-0000-0000-00009E0C0000}"/>
    <cellStyle name="Input 5 3 5" xfId="7480" xr:uid="{00000000-0005-0000-0000-0000BC0C0000}"/>
    <cellStyle name="Input 5 4" xfId="3238" xr:uid="{00000000-0005-0000-0000-00009F0C0000}"/>
    <cellStyle name="Input 5 4 2" xfId="3239" xr:uid="{00000000-0005-0000-0000-0000A00C0000}"/>
    <cellStyle name="Input 5 4 2 2" xfId="3240" xr:uid="{00000000-0005-0000-0000-0000A10C0000}"/>
    <cellStyle name="Input 5 5" xfId="3241" xr:uid="{00000000-0005-0000-0000-0000A20C0000}"/>
    <cellStyle name="Input 5 5 2" xfId="3242" xr:uid="{00000000-0005-0000-0000-0000A30C0000}"/>
    <cellStyle name="Input 5 5 2 2" xfId="3243" xr:uid="{00000000-0005-0000-0000-0000A40C0000}"/>
    <cellStyle name="Input 5 5 3" xfId="3244" xr:uid="{00000000-0005-0000-0000-0000A50C0000}"/>
    <cellStyle name="Input 5 6" xfId="3245" xr:uid="{00000000-0005-0000-0000-0000A60C0000}"/>
    <cellStyle name="Input 5 6 2" xfId="3246" xr:uid="{00000000-0005-0000-0000-0000A70C0000}"/>
    <cellStyle name="Input 5 6 2 2" xfId="3247" xr:uid="{00000000-0005-0000-0000-0000A80C0000}"/>
    <cellStyle name="Input 5 6 3" xfId="3248" xr:uid="{00000000-0005-0000-0000-0000A90C0000}"/>
    <cellStyle name="Input 5 7" xfId="3249" xr:uid="{00000000-0005-0000-0000-0000AA0C0000}"/>
    <cellStyle name="Input 5 7 2" xfId="3250" xr:uid="{00000000-0005-0000-0000-0000AB0C0000}"/>
    <cellStyle name="Input 5 7 2 2" xfId="3251" xr:uid="{00000000-0005-0000-0000-0000AC0C0000}"/>
    <cellStyle name="Input 5 7 3" xfId="3252" xr:uid="{00000000-0005-0000-0000-0000AD0C0000}"/>
    <cellStyle name="Input 5 8" xfId="3253" xr:uid="{00000000-0005-0000-0000-0000AE0C0000}"/>
    <cellStyle name="Input 5 8 2" xfId="3254" xr:uid="{00000000-0005-0000-0000-0000AF0C0000}"/>
    <cellStyle name="Input 5 8 2 2" xfId="3255" xr:uid="{00000000-0005-0000-0000-0000B00C0000}"/>
    <cellStyle name="Input 5 8 3" xfId="3256" xr:uid="{00000000-0005-0000-0000-0000B10C0000}"/>
    <cellStyle name="Input 5 9" xfId="3257" xr:uid="{00000000-0005-0000-0000-0000B20C0000}"/>
    <cellStyle name="Input 5 9 2" xfId="3258" xr:uid="{00000000-0005-0000-0000-0000B30C0000}"/>
    <cellStyle name="Input 6" xfId="3259" xr:uid="{00000000-0005-0000-0000-0000B40C0000}"/>
    <cellStyle name="Input 6 10" xfId="3260" xr:uid="{00000000-0005-0000-0000-0000B50C0000}"/>
    <cellStyle name="Input 6 10 2" xfId="3261" xr:uid="{00000000-0005-0000-0000-0000B60C0000}"/>
    <cellStyle name="Input 6 11" xfId="7364" xr:uid="{00000000-0005-0000-0000-0000D70C0000}"/>
    <cellStyle name="Input 6 2" xfId="3262" xr:uid="{00000000-0005-0000-0000-0000B70C0000}"/>
    <cellStyle name="Input 6 2 2" xfId="3263" xr:uid="{00000000-0005-0000-0000-0000B80C0000}"/>
    <cellStyle name="Input 6 2 2 2" xfId="3264" xr:uid="{00000000-0005-0000-0000-0000B90C0000}"/>
    <cellStyle name="Input 6 2 3" xfId="3265" xr:uid="{00000000-0005-0000-0000-0000BA0C0000}"/>
    <cellStyle name="Input 6 2 3 2" xfId="3266" xr:uid="{00000000-0005-0000-0000-0000BB0C0000}"/>
    <cellStyle name="Input 6 2 4" xfId="3267" xr:uid="{00000000-0005-0000-0000-0000BC0C0000}"/>
    <cellStyle name="Input 6 2 5" xfId="7628" xr:uid="{00000000-0005-0000-0000-0000DA0C0000}"/>
    <cellStyle name="Input 6 3" xfId="3268" xr:uid="{00000000-0005-0000-0000-0000BD0C0000}"/>
    <cellStyle name="Input 6 3 2" xfId="3269" xr:uid="{00000000-0005-0000-0000-0000BE0C0000}"/>
    <cellStyle name="Input 6 3 2 2" xfId="3270" xr:uid="{00000000-0005-0000-0000-0000BF0C0000}"/>
    <cellStyle name="Input 6 3 3" xfId="3271" xr:uid="{00000000-0005-0000-0000-0000C00C0000}"/>
    <cellStyle name="Input 6 3 3 2" xfId="3272" xr:uid="{00000000-0005-0000-0000-0000C10C0000}"/>
    <cellStyle name="Input 6 3 4" xfId="3273" xr:uid="{00000000-0005-0000-0000-0000C20C0000}"/>
    <cellStyle name="Input 6 3 5" xfId="7479" xr:uid="{00000000-0005-0000-0000-0000E00C0000}"/>
    <cellStyle name="Input 6 4" xfId="3274" xr:uid="{00000000-0005-0000-0000-0000C30C0000}"/>
    <cellStyle name="Input 6 4 2" xfId="3275" xr:uid="{00000000-0005-0000-0000-0000C40C0000}"/>
    <cellStyle name="Input 6 4 2 2" xfId="3276" xr:uid="{00000000-0005-0000-0000-0000C50C0000}"/>
    <cellStyle name="Input 6 5" xfId="3277" xr:uid="{00000000-0005-0000-0000-0000C60C0000}"/>
    <cellStyle name="Input 6 5 2" xfId="3278" xr:uid="{00000000-0005-0000-0000-0000C70C0000}"/>
    <cellStyle name="Input 6 5 2 2" xfId="3279" xr:uid="{00000000-0005-0000-0000-0000C80C0000}"/>
    <cellStyle name="Input 6 5 3" xfId="3280" xr:uid="{00000000-0005-0000-0000-0000C90C0000}"/>
    <cellStyle name="Input 6 6" xfId="3281" xr:uid="{00000000-0005-0000-0000-0000CA0C0000}"/>
    <cellStyle name="Input 6 6 2" xfId="3282" xr:uid="{00000000-0005-0000-0000-0000CB0C0000}"/>
    <cellStyle name="Input 6 6 2 2" xfId="3283" xr:uid="{00000000-0005-0000-0000-0000CC0C0000}"/>
    <cellStyle name="Input 6 6 3" xfId="3284" xr:uid="{00000000-0005-0000-0000-0000CD0C0000}"/>
    <cellStyle name="Input 6 7" xfId="3285" xr:uid="{00000000-0005-0000-0000-0000CE0C0000}"/>
    <cellStyle name="Input 6 7 2" xfId="3286" xr:uid="{00000000-0005-0000-0000-0000CF0C0000}"/>
    <cellStyle name="Input 6 7 2 2" xfId="3287" xr:uid="{00000000-0005-0000-0000-0000D00C0000}"/>
    <cellStyle name="Input 6 7 3" xfId="3288" xr:uid="{00000000-0005-0000-0000-0000D10C0000}"/>
    <cellStyle name="Input 6 8" xfId="3289" xr:uid="{00000000-0005-0000-0000-0000D20C0000}"/>
    <cellStyle name="Input 6 8 2" xfId="3290" xr:uid="{00000000-0005-0000-0000-0000D30C0000}"/>
    <cellStyle name="Input 6 8 2 2" xfId="3291" xr:uid="{00000000-0005-0000-0000-0000D40C0000}"/>
    <cellStyle name="Input 6 8 3" xfId="3292" xr:uid="{00000000-0005-0000-0000-0000D50C0000}"/>
    <cellStyle name="Input 6 9" xfId="3293" xr:uid="{00000000-0005-0000-0000-0000D60C0000}"/>
    <cellStyle name="Input 6 9 2" xfId="3294" xr:uid="{00000000-0005-0000-0000-0000D70C0000}"/>
    <cellStyle name="Input 7" xfId="3295" xr:uid="{00000000-0005-0000-0000-0000D80C0000}"/>
    <cellStyle name="Input 7 10" xfId="3296" xr:uid="{00000000-0005-0000-0000-0000D90C0000}"/>
    <cellStyle name="Input 7 10 2" xfId="3297" xr:uid="{00000000-0005-0000-0000-0000DA0C0000}"/>
    <cellStyle name="Input 7 11" xfId="7365" xr:uid="{00000000-0005-0000-0000-0000FB0C0000}"/>
    <cellStyle name="Input 7 2" xfId="3298" xr:uid="{00000000-0005-0000-0000-0000DB0C0000}"/>
    <cellStyle name="Input 7 2 2" xfId="3299" xr:uid="{00000000-0005-0000-0000-0000DC0C0000}"/>
    <cellStyle name="Input 7 2 2 2" xfId="3300" xr:uid="{00000000-0005-0000-0000-0000DD0C0000}"/>
    <cellStyle name="Input 7 2 3" xfId="3301" xr:uid="{00000000-0005-0000-0000-0000DE0C0000}"/>
    <cellStyle name="Input 7 2 3 2" xfId="3302" xr:uid="{00000000-0005-0000-0000-0000DF0C0000}"/>
    <cellStyle name="Input 7 2 4" xfId="3303" xr:uid="{00000000-0005-0000-0000-0000E00C0000}"/>
    <cellStyle name="Input 7 2 5" xfId="7629" xr:uid="{00000000-0005-0000-0000-0000FE0C0000}"/>
    <cellStyle name="Input 7 3" xfId="3304" xr:uid="{00000000-0005-0000-0000-0000E10C0000}"/>
    <cellStyle name="Input 7 3 2" xfId="3305" xr:uid="{00000000-0005-0000-0000-0000E20C0000}"/>
    <cellStyle name="Input 7 3 2 2" xfId="3306" xr:uid="{00000000-0005-0000-0000-0000E30C0000}"/>
    <cellStyle name="Input 7 3 3" xfId="3307" xr:uid="{00000000-0005-0000-0000-0000E40C0000}"/>
    <cellStyle name="Input 7 3 3 2" xfId="3308" xr:uid="{00000000-0005-0000-0000-0000E50C0000}"/>
    <cellStyle name="Input 7 3 4" xfId="3309" xr:uid="{00000000-0005-0000-0000-0000E60C0000}"/>
    <cellStyle name="Input 7 3 5" xfId="7532" xr:uid="{00000000-0005-0000-0000-0000040D0000}"/>
    <cellStyle name="Input 7 4" xfId="3310" xr:uid="{00000000-0005-0000-0000-0000E70C0000}"/>
    <cellStyle name="Input 7 4 2" xfId="3311" xr:uid="{00000000-0005-0000-0000-0000E80C0000}"/>
    <cellStyle name="Input 7 4 2 2" xfId="3312" xr:uid="{00000000-0005-0000-0000-0000E90C0000}"/>
    <cellStyle name="Input 7 5" xfId="3313" xr:uid="{00000000-0005-0000-0000-0000EA0C0000}"/>
    <cellStyle name="Input 7 5 2" xfId="3314" xr:uid="{00000000-0005-0000-0000-0000EB0C0000}"/>
    <cellStyle name="Input 7 5 2 2" xfId="3315" xr:uid="{00000000-0005-0000-0000-0000EC0C0000}"/>
    <cellStyle name="Input 7 5 3" xfId="3316" xr:uid="{00000000-0005-0000-0000-0000ED0C0000}"/>
    <cellStyle name="Input 7 6" xfId="3317" xr:uid="{00000000-0005-0000-0000-0000EE0C0000}"/>
    <cellStyle name="Input 7 6 2" xfId="3318" xr:uid="{00000000-0005-0000-0000-0000EF0C0000}"/>
    <cellStyle name="Input 7 6 2 2" xfId="3319" xr:uid="{00000000-0005-0000-0000-0000F00C0000}"/>
    <cellStyle name="Input 7 6 3" xfId="3320" xr:uid="{00000000-0005-0000-0000-0000F10C0000}"/>
    <cellStyle name="Input 7 7" xfId="3321" xr:uid="{00000000-0005-0000-0000-0000F20C0000}"/>
    <cellStyle name="Input 7 7 2" xfId="3322" xr:uid="{00000000-0005-0000-0000-0000F30C0000}"/>
    <cellStyle name="Input 7 7 2 2" xfId="3323" xr:uid="{00000000-0005-0000-0000-0000F40C0000}"/>
    <cellStyle name="Input 7 7 3" xfId="3324" xr:uid="{00000000-0005-0000-0000-0000F50C0000}"/>
    <cellStyle name="Input 7 8" xfId="3325" xr:uid="{00000000-0005-0000-0000-0000F60C0000}"/>
    <cellStyle name="Input 7 8 2" xfId="3326" xr:uid="{00000000-0005-0000-0000-0000F70C0000}"/>
    <cellStyle name="Input 7 8 2 2" xfId="3327" xr:uid="{00000000-0005-0000-0000-0000F80C0000}"/>
    <cellStyle name="Input 7 8 3" xfId="3328" xr:uid="{00000000-0005-0000-0000-0000F90C0000}"/>
    <cellStyle name="Input 7 9" xfId="3329" xr:uid="{00000000-0005-0000-0000-0000FA0C0000}"/>
    <cellStyle name="Input 7 9 2" xfId="3330" xr:uid="{00000000-0005-0000-0000-0000FB0C0000}"/>
    <cellStyle name="Input 8" xfId="3331" xr:uid="{00000000-0005-0000-0000-0000FC0C0000}"/>
    <cellStyle name="Input 8 10" xfId="3332" xr:uid="{00000000-0005-0000-0000-0000FD0C0000}"/>
    <cellStyle name="Input 8 10 2" xfId="3333" xr:uid="{00000000-0005-0000-0000-0000FE0C0000}"/>
    <cellStyle name="Input 8 11" xfId="7366" xr:uid="{00000000-0005-0000-0000-00001F0D0000}"/>
    <cellStyle name="Input 8 2" xfId="3334" xr:uid="{00000000-0005-0000-0000-0000FF0C0000}"/>
    <cellStyle name="Input 8 2 2" xfId="3335" xr:uid="{00000000-0005-0000-0000-0000000D0000}"/>
    <cellStyle name="Input 8 2 2 2" xfId="3336" xr:uid="{00000000-0005-0000-0000-0000010D0000}"/>
    <cellStyle name="Input 8 2 3" xfId="3337" xr:uid="{00000000-0005-0000-0000-0000020D0000}"/>
    <cellStyle name="Input 8 2 3 2" xfId="3338" xr:uid="{00000000-0005-0000-0000-0000030D0000}"/>
    <cellStyle name="Input 8 2 4" xfId="3339" xr:uid="{00000000-0005-0000-0000-0000040D0000}"/>
    <cellStyle name="Input 8 2 5" xfId="7630" xr:uid="{00000000-0005-0000-0000-0000220D0000}"/>
    <cellStyle name="Input 8 3" xfId="3340" xr:uid="{00000000-0005-0000-0000-0000050D0000}"/>
    <cellStyle name="Input 8 3 2" xfId="3341" xr:uid="{00000000-0005-0000-0000-0000060D0000}"/>
    <cellStyle name="Input 8 3 2 2" xfId="3342" xr:uid="{00000000-0005-0000-0000-0000070D0000}"/>
    <cellStyle name="Input 8 3 3" xfId="3343" xr:uid="{00000000-0005-0000-0000-0000080D0000}"/>
    <cellStyle name="Input 8 3 3 2" xfId="3344" xr:uid="{00000000-0005-0000-0000-0000090D0000}"/>
    <cellStyle name="Input 8 3 4" xfId="3345" xr:uid="{00000000-0005-0000-0000-00000A0D0000}"/>
    <cellStyle name="Input 8 3 5" xfId="7531" xr:uid="{00000000-0005-0000-0000-0000280D0000}"/>
    <cellStyle name="Input 8 4" xfId="3346" xr:uid="{00000000-0005-0000-0000-00000B0D0000}"/>
    <cellStyle name="Input 8 4 2" xfId="3347" xr:uid="{00000000-0005-0000-0000-00000C0D0000}"/>
    <cellStyle name="Input 8 4 2 2" xfId="3348" xr:uid="{00000000-0005-0000-0000-00000D0D0000}"/>
    <cellStyle name="Input 8 5" xfId="3349" xr:uid="{00000000-0005-0000-0000-00000E0D0000}"/>
    <cellStyle name="Input 8 5 2" xfId="3350" xr:uid="{00000000-0005-0000-0000-00000F0D0000}"/>
    <cellStyle name="Input 8 5 2 2" xfId="3351" xr:uid="{00000000-0005-0000-0000-0000100D0000}"/>
    <cellStyle name="Input 8 5 3" xfId="3352" xr:uid="{00000000-0005-0000-0000-0000110D0000}"/>
    <cellStyle name="Input 8 6" xfId="3353" xr:uid="{00000000-0005-0000-0000-0000120D0000}"/>
    <cellStyle name="Input 8 6 2" xfId="3354" xr:uid="{00000000-0005-0000-0000-0000130D0000}"/>
    <cellStyle name="Input 8 6 2 2" xfId="3355" xr:uid="{00000000-0005-0000-0000-0000140D0000}"/>
    <cellStyle name="Input 8 6 3" xfId="3356" xr:uid="{00000000-0005-0000-0000-0000150D0000}"/>
    <cellStyle name="Input 8 7" xfId="3357" xr:uid="{00000000-0005-0000-0000-0000160D0000}"/>
    <cellStyle name="Input 8 7 2" xfId="3358" xr:uid="{00000000-0005-0000-0000-0000170D0000}"/>
    <cellStyle name="Input 8 7 2 2" xfId="3359" xr:uid="{00000000-0005-0000-0000-0000180D0000}"/>
    <cellStyle name="Input 8 7 3" xfId="3360" xr:uid="{00000000-0005-0000-0000-0000190D0000}"/>
    <cellStyle name="Input 8 8" xfId="3361" xr:uid="{00000000-0005-0000-0000-00001A0D0000}"/>
    <cellStyle name="Input 8 8 2" xfId="3362" xr:uid="{00000000-0005-0000-0000-00001B0D0000}"/>
    <cellStyle name="Input 8 8 2 2" xfId="3363" xr:uid="{00000000-0005-0000-0000-00001C0D0000}"/>
    <cellStyle name="Input 8 8 3" xfId="3364" xr:uid="{00000000-0005-0000-0000-00001D0D0000}"/>
    <cellStyle name="Input 8 9" xfId="3365" xr:uid="{00000000-0005-0000-0000-00001E0D0000}"/>
    <cellStyle name="Input 8 9 2" xfId="3366" xr:uid="{00000000-0005-0000-0000-00001F0D0000}"/>
    <cellStyle name="Input 9" xfId="3367" xr:uid="{00000000-0005-0000-0000-0000200D0000}"/>
    <cellStyle name="Input 9 10" xfId="3368" xr:uid="{00000000-0005-0000-0000-0000210D0000}"/>
    <cellStyle name="Input 9 10 2" xfId="3369" xr:uid="{00000000-0005-0000-0000-0000220D0000}"/>
    <cellStyle name="Input 9 11" xfId="7367" xr:uid="{00000000-0005-0000-0000-0000430D0000}"/>
    <cellStyle name="Input 9 2" xfId="3370" xr:uid="{00000000-0005-0000-0000-0000230D0000}"/>
    <cellStyle name="Input 9 2 2" xfId="3371" xr:uid="{00000000-0005-0000-0000-0000240D0000}"/>
    <cellStyle name="Input 9 2 2 2" xfId="3372" xr:uid="{00000000-0005-0000-0000-0000250D0000}"/>
    <cellStyle name="Input 9 2 3" xfId="3373" xr:uid="{00000000-0005-0000-0000-0000260D0000}"/>
    <cellStyle name="Input 9 2 3 2" xfId="3374" xr:uid="{00000000-0005-0000-0000-0000270D0000}"/>
    <cellStyle name="Input 9 2 4" xfId="3375" xr:uid="{00000000-0005-0000-0000-0000280D0000}"/>
    <cellStyle name="Input 9 2 5" xfId="7631" xr:uid="{00000000-0005-0000-0000-0000460D0000}"/>
    <cellStyle name="Input 9 3" xfId="3376" xr:uid="{00000000-0005-0000-0000-0000290D0000}"/>
    <cellStyle name="Input 9 3 2" xfId="3377" xr:uid="{00000000-0005-0000-0000-00002A0D0000}"/>
    <cellStyle name="Input 9 3 2 2" xfId="3378" xr:uid="{00000000-0005-0000-0000-00002B0D0000}"/>
    <cellStyle name="Input 9 3 3" xfId="3379" xr:uid="{00000000-0005-0000-0000-00002C0D0000}"/>
    <cellStyle name="Input 9 3 3 2" xfId="3380" xr:uid="{00000000-0005-0000-0000-00002D0D0000}"/>
    <cellStyle name="Input 9 3 4" xfId="3381" xr:uid="{00000000-0005-0000-0000-00002E0D0000}"/>
    <cellStyle name="Input 9 3 5" xfId="7478" xr:uid="{00000000-0005-0000-0000-00004C0D0000}"/>
    <cellStyle name="Input 9 4" xfId="3382" xr:uid="{00000000-0005-0000-0000-00002F0D0000}"/>
    <cellStyle name="Input 9 4 2" xfId="3383" xr:uid="{00000000-0005-0000-0000-0000300D0000}"/>
    <cellStyle name="Input 9 4 2 2" xfId="3384" xr:uid="{00000000-0005-0000-0000-0000310D0000}"/>
    <cellStyle name="Input 9 5" xfId="3385" xr:uid="{00000000-0005-0000-0000-0000320D0000}"/>
    <cellStyle name="Input 9 5 2" xfId="3386" xr:uid="{00000000-0005-0000-0000-0000330D0000}"/>
    <cellStyle name="Input 9 5 2 2" xfId="3387" xr:uid="{00000000-0005-0000-0000-0000340D0000}"/>
    <cellStyle name="Input 9 5 3" xfId="3388" xr:uid="{00000000-0005-0000-0000-0000350D0000}"/>
    <cellStyle name="Input 9 6" xfId="3389" xr:uid="{00000000-0005-0000-0000-0000360D0000}"/>
    <cellStyle name="Input 9 6 2" xfId="3390" xr:uid="{00000000-0005-0000-0000-0000370D0000}"/>
    <cellStyle name="Input 9 6 2 2" xfId="3391" xr:uid="{00000000-0005-0000-0000-0000380D0000}"/>
    <cellStyle name="Input 9 6 3" xfId="3392" xr:uid="{00000000-0005-0000-0000-0000390D0000}"/>
    <cellStyle name="Input 9 7" xfId="3393" xr:uid="{00000000-0005-0000-0000-00003A0D0000}"/>
    <cellStyle name="Input 9 7 2" xfId="3394" xr:uid="{00000000-0005-0000-0000-00003B0D0000}"/>
    <cellStyle name="Input 9 7 2 2" xfId="3395" xr:uid="{00000000-0005-0000-0000-00003C0D0000}"/>
    <cellStyle name="Input 9 7 3" xfId="3396" xr:uid="{00000000-0005-0000-0000-00003D0D0000}"/>
    <cellStyle name="Input 9 8" xfId="3397" xr:uid="{00000000-0005-0000-0000-00003E0D0000}"/>
    <cellStyle name="Input 9 8 2" xfId="3398" xr:uid="{00000000-0005-0000-0000-00003F0D0000}"/>
    <cellStyle name="Input 9 8 2 2" xfId="3399" xr:uid="{00000000-0005-0000-0000-0000400D0000}"/>
    <cellStyle name="Input 9 8 3" xfId="3400" xr:uid="{00000000-0005-0000-0000-0000410D0000}"/>
    <cellStyle name="Input 9 9" xfId="3401" xr:uid="{00000000-0005-0000-0000-0000420D0000}"/>
    <cellStyle name="Input 9 9 2" xfId="3402" xr:uid="{00000000-0005-0000-0000-0000430D0000}"/>
    <cellStyle name="Linked Cell" xfId="7258" builtinId="24" customBuiltin="1"/>
    <cellStyle name="Linked Cell 2" xfId="3403" xr:uid="{00000000-0005-0000-0000-0000440D0000}"/>
    <cellStyle name="Linked Cell 2 2" xfId="3404" xr:uid="{00000000-0005-0000-0000-0000450D0000}"/>
    <cellStyle name="Linked Cell 3" xfId="3405" xr:uid="{00000000-0005-0000-0000-0000460D0000}"/>
    <cellStyle name="Linked Cell 3 2" xfId="3406" xr:uid="{00000000-0005-0000-0000-0000470D0000}"/>
    <cellStyle name="Linked Cell 3 3" xfId="3407" xr:uid="{00000000-0005-0000-0000-0000480D0000}"/>
    <cellStyle name="Linked Cell 4" xfId="3408" xr:uid="{00000000-0005-0000-0000-0000490D0000}"/>
    <cellStyle name="Linked Cell 5" xfId="3409" xr:uid="{00000000-0005-0000-0000-00004A0D0000}"/>
    <cellStyle name="N1" xfId="3410" xr:uid="{00000000-0005-0000-0000-00004B0D0000}"/>
    <cellStyle name="N1 2" xfId="3411" xr:uid="{00000000-0005-0000-0000-00004C0D0000}"/>
    <cellStyle name="N1 3" xfId="3412" xr:uid="{00000000-0005-0000-0000-00004D0D0000}"/>
    <cellStyle name="N1 4" xfId="3413" xr:uid="{00000000-0005-0000-0000-00004E0D0000}"/>
    <cellStyle name="N1_BYT12" xfId="3414" xr:uid="{00000000-0005-0000-0000-00004F0D0000}"/>
    <cellStyle name="Neutral 2" xfId="3415" xr:uid="{00000000-0005-0000-0000-0000500D0000}"/>
    <cellStyle name="Neutral 2 2" xfId="3416" xr:uid="{00000000-0005-0000-0000-0000510D0000}"/>
    <cellStyle name="Neutral 3" xfId="3417" xr:uid="{00000000-0005-0000-0000-0000520D0000}"/>
    <cellStyle name="Neutral 3 2" xfId="3418" xr:uid="{00000000-0005-0000-0000-0000530D0000}"/>
    <cellStyle name="Neutral 3 3" xfId="3419" xr:uid="{00000000-0005-0000-0000-0000540D0000}"/>
    <cellStyle name="Neutral 4" xfId="3420" xr:uid="{00000000-0005-0000-0000-0000550D0000}"/>
    <cellStyle name="Neutral 5" xfId="3421" xr:uid="{00000000-0005-0000-0000-0000560D0000}"/>
    <cellStyle name="Neutral 6" xfId="3422" xr:uid="{00000000-0005-0000-0000-0000570D0000}"/>
    <cellStyle name="Neutral 7" xfId="7798" xr:uid="{00000000-0005-0000-0000-00008A1D0000}"/>
    <cellStyle name="Normal" xfId="0" builtinId="0"/>
    <cellStyle name="Normal 10" xfId="3423" xr:uid="{00000000-0005-0000-0000-0000590D0000}"/>
    <cellStyle name="Normal 10 2" xfId="6" xr:uid="{00000000-0005-0000-0000-00005A0D0000}"/>
    <cellStyle name="Normal 10 2 2" xfId="3424" xr:uid="{00000000-0005-0000-0000-00005B0D0000}"/>
    <cellStyle name="Normal 10 2 2 2" xfId="3425" xr:uid="{00000000-0005-0000-0000-00005C0D0000}"/>
    <cellStyle name="Normal 10 2 2 2 2" xfId="3426" xr:uid="{00000000-0005-0000-0000-00005D0D0000}"/>
    <cellStyle name="Normal 10 2 2 2 2 2" xfId="3427" xr:uid="{00000000-0005-0000-0000-00005E0D0000}"/>
    <cellStyle name="Normal 10 2 2 2 3" xfId="3428" xr:uid="{00000000-0005-0000-0000-00005F0D0000}"/>
    <cellStyle name="Normal 10 2 2 3" xfId="3429" xr:uid="{00000000-0005-0000-0000-0000600D0000}"/>
    <cellStyle name="Normal 10 2 2 3 2" xfId="3430" xr:uid="{00000000-0005-0000-0000-0000610D0000}"/>
    <cellStyle name="Normal 10 2 2 4" xfId="3431" xr:uid="{00000000-0005-0000-0000-0000620D0000}"/>
    <cellStyle name="Normal 10 2 2 4 2" xfId="3432" xr:uid="{00000000-0005-0000-0000-0000630D0000}"/>
    <cellStyle name="Normal 10 2 2 5" xfId="3433" xr:uid="{00000000-0005-0000-0000-0000640D0000}"/>
    <cellStyle name="Normal 10 2 2 5 2" xfId="3434" xr:uid="{00000000-0005-0000-0000-0000650D0000}"/>
    <cellStyle name="Normal 10 2 2 6" xfId="3435" xr:uid="{00000000-0005-0000-0000-0000660D0000}"/>
    <cellStyle name="Normal 10 2 3" xfId="3436" xr:uid="{00000000-0005-0000-0000-0000670D0000}"/>
    <cellStyle name="Normal 10 3" xfId="3437" xr:uid="{00000000-0005-0000-0000-0000680D0000}"/>
    <cellStyle name="Normal 10 4" xfId="3438" xr:uid="{00000000-0005-0000-0000-0000690D0000}"/>
    <cellStyle name="Normal 10 5" xfId="3439" xr:uid="{00000000-0005-0000-0000-00006A0D0000}"/>
    <cellStyle name="Normal 10 5 2" xfId="3440" xr:uid="{00000000-0005-0000-0000-00006B0D0000}"/>
    <cellStyle name="Normal 10 5 2 2" xfId="3441" xr:uid="{00000000-0005-0000-0000-00006C0D0000}"/>
    <cellStyle name="Normal 10 5 3" xfId="3442" xr:uid="{00000000-0005-0000-0000-00006D0D0000}"/>
    <cellStyle name="Normal 10 5 3 2" xfId="3443" xr:uid="{00000000-0005-0000-0000-00006E0D0000}"/>
    <cellStyle name="Normal 10 5 4" xfId="3444" xr:uid="{00000000-0005-0000-0000-00006F0D0000}"/>
    <cellStyle name="Normal 10 6" xfId="3445" xr:uid="{00000000-0005-0000-0000-0000700D0000}"/>
    <cellStyle name="Normal 10 6 2" xfId="3446" xr:uid="{00000000-0005-0000-0000-0000710D0000}"/>
    <cellStyle name="Normal 10 6 2 2" xfId="3447" xr:uid="{00000000-0005-0000-0000-0000720D0000}"/>
    <cellStyle name="Normal 10 6 3" xfId="3448" xr:uid="{00000000-0005-0000-0000-0000730D0000}"/>
    <cellStyle name="Normal 10 7" xfId="3449" xr:uid="{00000000-0005-0000-0000-0000740D0000}"/>
    <cellStyle name="Normal 10 8" xfId="3450" xr:uid="{00000000-0005-0000-0000-0000750D0000}"/>
    <cellStyle name="Normal 100" xfId="3451" xr:uid="{00000000-0005-0000-0000-0000760D0000}"/>
    <cellStyle name="Normal 100 2" xfId="3452" xr:uid="{00000000-0005-0000-0000-0000770D0000}"/>
    <cellStyle name="Normal 100 2 2" xfId="3453" xr:uid="{00000000-0005-0000-0000-0000780D0000}"/>
    <cellStyle name="Normal 100 2 2 2" xfId="3454" xr:uid="{00000000-0005-0000-0000-0000790D0000}"/>
    <cellStyle name="Normal 100 2 3" xfId="3455" xr:uid="{00000000-0005-0000-0000-00007A0D0000}"/>
    <cellStyle name="Normal 100 3" xfId="3456" xr:uid="{00000000-0005-0000-0000-00007B0D0000}"/>
    <cellStyle name="Normal 100 3 2" xfId="3457" xr:uid="{00000000-0005-0000-0000-00007C0D0000}"/>
    <cellStyle name="Normal 100 4" xfId="3458" xr:uid="{00000000-0005-0000-0000-00007D0D0000}"/>
    <cellStyle name="Normal 100 4 2" xfId="3459" xr:uid="{00000000-0005-0000-0000-00007E0D0000}"/>
    <cellStyle name="Normal 100 5" xfId="3460" xr:uid="{00000000-0005-0000-0000-00007F0D0000}"/>
    <cellStyle name="Normal 100 5 2" xfId="3461" xr:uid="{00000000-0005-0000-0000-0000800D0000}"/>
    <cellStyle name="Normal 100 6" xfId="3462" xr:uid="{00000000-0005-0000-0000-0000810D0000}"/>
    <cellStyle name="Normal 101" xfId="3463" xr:uid="{00000000-0005-0000-0000-0000820D0000}"/>
    <cellStyle name="Normal 101 2" xfId="3464" xr:uid="{00000000-0005-0000-0000-0000830D0000}"/>
    <cellStyle name="Normal 101 2 2" xfId="3465" xr:uid="{00000000-0005-0000-0000-0000840D0000}"/>
    <cellStyle name="Normal 101 2 2 2" xfId="3466" xr:uid="{00000000-0005-0000-0000-0000850D0000}"/>
    <cellStyle name="Normal 101 2 3" xfId="3467" xr:uid="{00000000-0005-0000-0000-0000860D0000}"/>
    <cellStyle name="Normal 101 3" xfId="3468" xr:uid="{00000000-0005-0000-0000-0000870D0000}"/>
    <cellStyle name="Normal 101 3 2" xfId="3469" xr:uid="{00000000-0005-0000-0000-0000880D0000}"/>
    <cellStyle name="Normal 101 4" xfId="3470" xr:uid="{00000000-0005-0000-0000-0000890D0000}"/>
    <cellStyle name="Normal 101 4 2" xfId="3471" xr:uid="{00000000-0005-0000-0000-00008A0D0000}"/>
    <cellStyle name="Normal 101 5" xfId="3472" xr:uid="{00000000-0005-0000-0000-00008B0D0000}"/>
    <cellStyle name="Normal 101 5 2" xfId="3473" xr:uid="{00000000-0005-0000-0000-00008C0D0000}"/>
    <cellStyle name="Normal 101 6" xfId="3474" xr:uid="{00000000-0005-0000-0000-00008D0D0000}"/>
    <cellStyle name="Normal 102" xfId="3475" xr:uid="{00000000-0005-0000-0000-00008E0D0000}"/>
    <cellStyle name="Normal 102 2" xfId="3476" xr:uid="{00000000-0005-0000-0000-00008F0D0000}"/>
    <cellStyle name="Normal 102 2 2" xfId="3477" xr:uid="{00000000-0005-0000-0000-0000900D0000}"/>
    <cellStyle name="Normal 102 2 2 2" xfId="3478" xr:uid="{00000000-0005-0000-0000-0000910D0000}"/>
    <cellStyle name="Normal 102 2 3" xfId="3479" xr:uid="{00000000-0005-0000-0000-0000920D0000}"/>
    <cellStyle name="Normal 102 3" xfId="3480" xr:uid="{00000000-0005-0000-0000-0000930D0000}"/>
    <cellStyle name="Normal 102 3 2" xfId="3481" xr:uid="{00000000-0005-0000-0000-0000940D0000}"/>
    <cellStyle name="Normal 102 4" xfId="3482" xr:uid="{00000000-0005-0000-0000-0000950D0000}"/>
    <cellStyle name="Normal 102 5" xfId="3483" xr:uid="{00000000-0005-0000-0000-0000960D0000}"/>
    <cellStyle name="Normal 103" xfId="3484" xr:uid="{00000000-0005-0000-0000-0000970D0000}"/>
    <cellStyle name="Normal 103 2" xfId="3485" xr:uid="{00000000-0005-0000-0000-0000980D0000}"/>
    <cellStyle name="Normal 103 2 2" xfId="3486" xr:uid="{00000000-0005-0000-0000-0000990D0000}"/>
    <cellStyle name="Normal 103 2 2 2" xfId="3487" xr:uid="{00000000-0005-0000-0000-00009A0D0000}"/>
    <cellStyle name="Normal 103 2 3" xfId="3488" xr:uid="{00000000-0005-0000-0000-00009B0D0000}"/>
    <cellStyle name="Normal 103 3" xfId="3489" xr:uid="{00000000-0005-0000-0000-00009C0D0000}"/>
    <cellStyle name="Normal 103 3 2" xfId="3490" xr:uid="{00000000-0005-0000-0000-00009D0D0000}"/>
    <cellStyle name="Normal 103 4" xfId="3491" xr:uid="{00000000-0005-0000-0000-00009E0D0000}"/>
    <cellStyle name="Normal 103 4 2" xfId="3492" xr:uid="{00000000-0005-0000-0000-00009F0D0000}"/>
    <cellStyle name="Normal 103 5" xfId="3493" xr:uid="{00000000-0005-0000-0000-0000A00D0000}"/>
    <cellStyle name="Normal 104" xfId="3494" xr:uid="{00000000-0005-0000-0000-0000A10D0000}"/>
    <cellStyle name="Normal 104 2" xfId="3495" xr:uid="{00000000-0005-0000-0000-0000A20D0000}"/>
    <cellStyle name="Normal 104 2 2" xfId="3496" xr:uid="{00000000-0005-0000-0000-0000A30D0000}"/>
    <cellStyle name="Normal 104 3" xfId="3497" xr:uid="{00000000-0005-0000-0000-0000A40D0000}"/>
    <cellStyle name="Normal 105" xfId="3498" xr:uid="{00000000-0005-0000-0000-0000A50D0000}"/>
    <cellStyle name="Normal 105 2" xfId="3499" xr:uid="{00000000-0005-0000-0000-0000A60D0000}"/>
    <cellStyle name="Normal 105 2 2" xfId="3500" xr:uid="{00000000-0005-0000-0000-0000A70D0000}"/>
    <cellStyle name="Normal 105 3" xfId="3501" xr:uid="{00000000-0005-0000-0000-0000A80D0000}"/>
    <cellStyle name="Normal 106" xfId="3502" xr:uid="{00000000-0005-0000-0000-0000A90D0000}"/>
    <cellStyle name="Normal 106 2" xfId="3503" xr:uid="{00000000-0005-0000-0000-0000AA0D0000}"/>
    <cellStyle name="Normal 107" xfId="3504" xr:uid="{00000000-0005-0000-0000-0000AB0D0000}"/>
    <cellStyle name="Normal 107 2" xfId="3505" xr:uid="{00000000-0005-0000-0000-0000AC0D0000}"/>
    <cellStyle name="Normal 108" xfId="3506" xr:uid="{00000000-0005-0000-0000-0000AD0D0000}"/>
    <cellStyle name="Normal 108 2" xfId="3507" xr:uid="{00000000-0005-0000-0000-0000AE0D0000}"/>
    <cellStyle name="Normal 109" xfId="3508" xr:uid="{00000000-0005-0000-0000-0000AF0D0000}"/>
    <cellStyle name="Normal 109 2" xfId="3509" xr:uid="{00000000-0005-0000-0000-0000B00D0000}"/>
    <cellStyle name="Normal 11" xfId="3510" xr:uid="{00000000-0005-0000-0000-0000B10D0000}"/>
    <cellStyle name="Normal 11 2" xfId="3511" xr:uid="{00000000-0005-0000-0000-0000B20D0000}"/>
    <cellStyle name="Normal 11 2 2" xfId="3512" xr:uid="{00000000-0005-0000-0000-0000B30D0000}"/>
    <cellStyle name="Normal 11 2 3" xfId="3513" xr:uid="{00000000-0005-0000-0000-0000B40D0000}"/>
    <cellStyle name="Normal 11 3" xfId="3514" xr:uid="{00000000-0005-0000-0000-0000B50D0000}"/>
    <cellStyle name="Normal 11 4" xfId="3515" xr:uid="{00000000-0005-0000-0000-0000B60D0000}"/>
    <cellStyle name="Normal 11 5" xfId="3516" xr:uid="{00000000-0005-0000-0000-0000B70D0000}"/>
    <cellStyle name="Normal 11 6" xfId="3517" xr:uid="{00000000-0005-0000-0000-0000B80D0000}"/>
    <cellStyle name="Normal 11 7" xfId="3518" xr:uid="{00000000-0005-0000-0000-0000B90D0000}"/>
    <cellStyle name="Normal 110" xfId="3519" xr:uid="{00000000-0005-0000-0000-0000BA0D0000}"/>
    <cellStyle name="Normal 110 2" xfId="3520" xr:uid="{00000000-0005-0000-0000-0000BB0D0000}"/>
    <cellStyle name="Normal 111" xfId="3521" xr:uid="{00000000-0005-0000-0000-0000BC0D0000}"/>
    <cellStyle name="Normal 111 2" xfId="3522" xr:uid="{00000000-0005-0000-0000-0000BD0D0000}"/>
    <cellStyle name="Normal 112" xfId="3523" xr:uid="{00000000-0005-0000-0000-0000BE0D0000}"/>
    <cellStyle name="Normal 112 2" xfId="3524" xr:uid="{00000000-0005-0000-0000-0000BF0D0000}"/>
    <cellStyle name="Normal 113" xfId="3525" xr:uid="{00000000-0005-0000-0000-0000C00D0000}"/>
    <cellStyle name="Normal 113 2" xfId="3526" xr:uid="{00000000-0005-0000-0000-0000C10D0000}"/>
    <cellStyle name="Normal 114" xfId="3527" xr:uid="{00000000-0005-0000-0000-0000C20D0000}"/>
    <cellStyle name="Normal 114 2" xfId="3528" xr:uid="{00000000-0005-0000-0000-0000C30D0000}"/>
    <cellStyle name="Normal 115" xfId="3529" xr:uid="{00000000-0005-0000-0000-0000C40D0000}"/>
    <cellStyle name="Normal 116" xfId="3530" xr:uid="{00000000-0005-0000-0000-0000C50D0000}"/>
    <cellStyle name="Normal 117" xfId="3531" xr:uid="{00000000-0005-0000-0000-0000C60D0000}"/>
    <cellStyle name="Normal 118" xfId="7247" xr:uid="{00000000-0005-0000-0000-0000C70D0000}"/>
    <cellStyle name="Normal 119" xfId="7928" xr:uid="{F3CA5BF2-3713-4454-987A-7EE26474440D}"/>
    <cellStyle name="Normal 12" xfId="3532" xr:uid="{00000000-0005-0000-0000-0000C80D0000}"/>
    <cellStyle name="Normal 12 10" xfId="3533" xr:uid="{00000000-0005-0000-0000-0000C90D0000}"/>
    <cellStyle name="Normal 12 2" xfId="3534" xr:uid="{00000000-0005-0000-0000-0000CA0D0000}"/>
    <cellStyle name="Normal 12 3" xfId="4" xr:uid="{00000000-0005-0000-0000-0000CB0D0000}"/>
    <cellStyle name="Normal 12 3 2" xfId="3535" xr:uid="{00000000-0005-0000-0000-0000CC0D0000}"/>
    <cellStyle name="Normal 12 4" xfId="3536" xr:uid="{00000000-0005-0000-0000-0000CD0D0000}"/>
    <cellStyle name="Normal 12 5" xfId="3537" xr:uid="{00000000-0005-0000-0000-0000CE0D0000}"/>
    <cellStyle name="Normal 12 5 2" xfId="3538" xr:uid="{00000000-0005-0000-0000-0000CF0D0000}"/>
    <cellStyle name="Normal 12 5 2 2" xfId="3539" xr:uid="{00000000-0005-0000-0000-0000D00D0000}"/>
    <cellStyle name="Normal 12 5 3" xfId="3540" xr:uid="{00000000-0005-0000-0000-0000D10D0000}"/>
    <cellStyle name="Normal 12 5 3 2" xfId="3541" xr:uid="{00000000-0005-0000-0000-0000D20D0000}"/>
    <cellStyle name="Normal 12 5 4" xfId="3542" xr:uid="{00000000-0005-0000-0000-0000D30D0000}"/>
    <cellStyle name="Normal 12 6" xfId="3543" xr:uid="{00000000-0005-0000-0000-0000D40D0000}"/>
    <cellStyle name="Normal 12 6 2" xfId="3544" xr:uid="{00000000-0005-0000-0000-0000D50D0000}"/>
    <cellStyle name="Normal 12 6 2 2" xfId="3545" xr:uid="{00000000-0005-0000-0000-0000D60D0000}"/>
    <cellStyle name="Normal 12 6 3" xfId="3546" xr:uid="{00000000-0005-0000-0000-0000D70D0000}"/>
    <cellStyle name="Normal 12 7" xfId="3547" xr:uid="{00000000-0005-0000-0000-0000D80D0000}"/>
    <cellStyle name="Normal 12 7 2" xfId="3548" xr:uid="{00000000-0005-0000-0000-0000D90D0000}"/>
    <cellStyle name="Normal 12 8" xfId="3549" xr:uid="{00000000-0005-0000-0000-0000DA0D0000}"/>
    <cellStyle name="Normal 12 8 2" xfId="3550" xr:uid="{00000000-0005-0000-0000-0000DB0D0000}"/>
    <cellStyle name="Normal 12 9" xfId="3551" xr:uid="{00000000-0005-0000-0000-0000DC0D0000}"/>
    <cellStyle name="Normal 13" xfId="3552" xr:uid="{00000000-0005-0000-0000-0000DD0D0000}"/>
    <cellStyle name="Normal 13 2" xfId="3553" xr:uid="{00000000-0005-0000-0000-0000DE0D0000}"/>
    <cellStyle name="Normal 13 3" xfId="3554" xr:uid="{00000000-0005-0000-0000-0000DF0D0000}"/>
    <cellStyle name="Normal 13 4" xfId="3555" xr:uid="{00000000-0005-0000-0000-0000E00D0000}"/>
    <cellStyle name="Normal 13 4 2" xfId="3556" xr:uid="{00000000-0005-0000-0000-0000E10D0000}"/>
    <cellStyle name="Normal 13 5" xfId="3557" xr:uid="{00000000-0005-0000-0000-0000E20D0000}"/>
    <cellStyle name="Normal 13 6" xfId="3558" xr:uid="{00000000-0005-0000-0000-0000E30D0000}"/>
    <cellStyle name="Normal 13 6 2" xfId="3559" xr:uid="{00000000-0005-0000-0000-0000E40D0000}"/>
    <cellStyle name="Normal 13 7" xfId="3560" xr:uid="{00000000-0005-0000-0000-0000E50D0000}"/>
    <cellStyle name="Normal 14" xfId="3561" xr:uid="{00000000-0005-0000-0000-0000E60D0000}"/>
    <cellStyle name="Normal 14 2" xfId="3562" xr:uid="{00000000-0005-0000-0000-0000E70D0000}"/>
    <cellStyle name="Normal 14 3" xfId="3563" xr:uid="{00000000-0005-0000-0000-0000E80D0000}"/>
    <cellStyle name="Normal 14 4" xfId="3564" xr:uid="{00000000-0005-0000-0000-0000E90D0000}"/>
    <cellStyle name="Normal 14 5" xfId="3565" xr:uid="{00000000-0005-0000-0000-0000EA0D0000}"/>
    <cellStyle name="Normal 14 6" xfId="3566" xr:uid="{00000000-0005-0000-0000-0000EB0D0000}"/>
    <cellStyle name="Normal 14 7" xfId="7281" xr:uid="{00000000-0005-0000-0000-0000811C0000}"/>
    <cellStyle name="Normal 15" xfId="3567" xr:uid="{00000000-0005-0000-0000-0000EC0D0000}"/>
    <cellStyle name="Normal 15 10" xfId="3568" xr:uid="{00000000-0005-0000-0000-0000ED0D0000}"/>
    <cellStyle name="Normal 15 2" xfId="3569" xr:uid="{00000000-0005-0000-0000-0000EE0D0000}"/>
    <cellStyle name="Normal 15 3" xfId="3570" xr:uid="{00000000-0005-0000-0000-0000EF0D0000}"/>
    <cellStyle name="Normal 15 4" xfId="3571" xr:uid="{00000000-0005-0000-0000-0000F00D0000}"/>
    <cellStyle name="Normal 15 4 2" xfId="3572" xr:uid="{00000000-0005-0000-0000-0000F10D0000}"/>
    <cellStyle name="Normal 15 4 2 2" xfId="3573" xr:uid="{00000000-0005-0000-0000-0000F20D0000}"/>
    <cellStyle name="Normal 15 4 2 2 2" xfId="3574" xr:uid="{00000000-0005-0000-0000-0000F30D0000}"/>
    <cellStyle name="Normal 15 4 2 3" xfId="3575" xr:uid="{00000000-0005-0000-0000-0000F40D0000}"/>
    <cellStyle name="Normal 15 4 3" xfId="3576" xr:uid="{00000000-0005-0000-0000-0000F50D0000}"/>
    <cellStyle name="Normal 15 4 3 2" xfId="3577" xr:uid="{00000000-0005-0000-0000-0000F60D0000}"/>
    <cellStyle name="Normal 15 4 4" xfId="3578" xr:uid="{00000000-0005-0000-0000-0000F70D0000}"/>
    <cellStyle name="Normal 15 4 4 2" xfId="3579" xr:uid="{00000000-0005-0000-0000-0000F80D0000}"/>
    <cellStyle name="Normal 15 4 5" xfId="3580" xr:uid="{00000000-0005-0000-0000-0000F90D0000}"/>
    <cellStyle name="Normal 15 4 5 2" xfId="3581" xr:uid="{00000000-0005-0000-0000-0000FA0D0000}"/>
    <cellStyle name="Normal 15 4 6" xfId="3582" xr:uid="{00000000-0005-0000-0000-0000FB0D0000}"/>
    <cellStyle name="Normal 15 5" xfId="3583" xr:uid="{00000000-0005-0000-0000-0000FC0D0000}"/>
    <cellStyle name="Normal 15 5 2" xfId="3584" xr:uid="{00000000-0005-0000-0000-0000FD0D0000}"/>
    <cellStyle name="Normal 15 5 2 2" xfId="3585" xr:uid="{00000000-0005-0000-0000-0000FE0D0000}"/>
    <cellStyle name="Normal 15 5 3" xfId="3586" xr:uid="{00000000-0005-0000-0000-0000FF0D0000}"/>
    <cellStyle name="Normal 15 5 3 2" xfId="3587" xr:uid="{00000000-0005-0000-0000-0000000E0000}"/>
    <cellStyle name="Normal 15 5 4" xfId="3588" xr:uid="{00000000-0005-0000-0000-0000010E0000}"/>
    <cellStyle name="Normal 15 6" xfId="3589" xr:uid="{00000000-0005-0000-0000-0000020E0000}"/>
    <cellStyle name="Normal 15 6 2" xfId="3590" xr:uid="{00000000-0005-0000-0000-0000030E0000}"/>
    <cellStyle name="Normal 15 6 2 2" xfId="3591" xr:uid="{00000000-0005-0000-0000-0000040E0000}"/>
    <cellStyle name="Normal 15 6 3" xfId="3592" xr:uid="{00000000-0005-0000-0000-0000050E0000}"/>
    <cellStyle name="Normal 15 7" xfId="3593" xr:uid="{00000000-0005-0000-0000-0000060E0000}"/>
    <cellStyle name="Normal 15 7 2" xfId="3594" xr:uid="{00000000-0005-0000-0000-0000070E0000}"/>
    <cellStyle name="Normal 15 8" xfId="3595" xr:uid="{00000000-0005-0000-0000-0000080E0000}"/>
    <cellStyle name="Normal 15 8 2" xfId="3596" xr:uid="{00000000-0005-0000-0000-0000090E0000}"/>
    <cellStyle name="Normal 15 9" xfId="3597" xr:uid="{00000000-0005-0000-0000-00000A0E0000}"/>
    <cellStyle name="Normal 16" xfId="3598" xr:uid="{00000000-0005-0000-0000-00000B0E0000}"/>
    <cellStyle name="Normal 16 2" xfId="3599" xr:uid="{00000000-0005-0000-0000-00000C0E0000}"/>
    <cellStyle name="Normal 16 3" xfId="3600" xr:uid="{00000000-0005-0000-0000-00000D0E0000}"/>
    <cellStyle name="Normal 16 4" xfId="3601" xr:uid="{00000000-0005-0000-0000-00000E0E0000}"/>
    <cellStyle name="Normal 16 5" xfId="3602" xr:uid="{00000000-0005-0000-0000-00000F0E0000}"/>
    <cellStyle name="Normal 17" xfId="3603" xr:uid="{00000000-0005-0000-0000-0000100E0000}"/>
    <cellStyle name="Normal 17 2" xfId="3604" xr:uid="{00000000-0005-0000-0000-0000110E0000}"/>
    <cellStyle name="Normal 17 3" xfId="3605" xr:uid="{00000000-0005-0000-0000-0000120E0000}"/>
    <cellStyle name="Normal 17 4" xfId="3606" xr:uid="{00000000-0005-0000-0000-0000130E0000}"/>
    <cellStyle name="Normal 17 4 2" xfId="3607" xr:uid="{00000000-0005-0000-0000-0000140E0000}"/>
    <cellStyle name="Normal 17 4 2 2" xfId="3608" xr:uid="{00000000-0005-0000-0000-0000150E0000}"/>
    <cellStyle name="Normal 17 4 3" xfId="3609" xr:uid="{00000000-0005-0000-0000-0000160E0000}"/>
    <cellStyle name="Normal 17 4 3 2" xfId="3610" xr:uid="{00000000-0005-0000-0000-0000170E0000}"/>
    <cellStyle name="Normal 17 4 4" xfId="3611" xr:uid="{00000000-0005-0000-0000-0000180E0000}"/>
    <cellStyle name="Normal 17 5" xfId="3612" xr:uid="{00000000-0005-0000-0000-0000190E0000}"/>
    <cellStyle name="Normal 17 5 2" xfId="3613" xr:uid="{00000000-0005-0000-0000-00001A0E0000}"/>
    <cellStyle name="Normal 17 5 2 2" xfId="3614" xr:uid="{00000000-0005-0000-0000-00001B0E0000}"/>
    <cellStyle name="Normal 17 5 3" xfId="3615" xr:uid="{00000000-0005-0000-0000-00001C0E0000}"/>
    <cellStyle name="Normal 17 6" xfId="3616" xr:uid="{00000000-0005-0000-0000-00001D0E0000}"/>
    <cellStyle name="Normal 17 6 2" xfId="3617" xr:uid="{00000000-0005-0000-0000-00001E0E0000}"/>
    <cellStyle name="Normal 17 7" xfId="3618" xr:uid="{00000000-0005-0000-0000-00001F0E0000}"/>
    <cellStyle name="Normal 17 7 2" xfId="3619" xr:uid="{00000000-0005-0000-0000-0000200E0000}"/>
    <cellStyle name="Normal 17 8" xfId="3620" xr:uid="{00000000-0005-0000-0000-0000210E0000}"/>
    <cellStyle name="Normal 17 9" xfId="3621" xr:uid="{00000000-0005-0000-0000-0000220E0000}"/>
    <cellStyle name="Normal 18" xfId="3622" xr:uid="{00000000-0005-0000-0000-0000230E0000}"/>
    <cellStyle name="Normal 18 2" xfId="3623" xr:uid="{00000000-0005-0000-0000-0000240E0000}"/>
    <cellStyle name="Normal 18 3" xfId="3624" xr:uid="{00000000-0005-0000-0000-0000250E0000}"/>
    <cellStyle name="Normal 18 4" xfId="3625" xr:uid="{00000000-0005-0000-0000-0000260E0000}"/>
    <cellStyle name="Normal 18 4 2" xfId="3626" xr:uid="{00000000-0005-0000-0000-0000270E0000}"/>
    <cellStyle name="Normal 18 5" xfId="3627" xr:uid="{00000000-0005-0000-0000-0000280E0000}"/>
    <cellStyle name="Normal 18 6" xfId="3628" xr:uid="{00000000-0005-0000-0000-0000290E0000}"/>
    <cellStyle name="Normal 18 6 2" xfId="3629" xr:uid="{00000000-0005-0000-0000-00002A0E0000}"/>
    <cellStyle name="Normal 18 7" xfId="3630" xr:uid="{00000000-0005-0000-0000-00002B0E0000}"/>
    <cellStyle name="Normal 19" xfId="3631" xr:uid="{00000000-0005-0000-0000-00002C0E0000}"/>
    <cellStyle name="Normal 19 2" xfId="3632" xr:uid="{00000000-0005-0000-0000-00002D0E0000}"/>
    <cellStyle name="Normal 19 3" xfId="3633" xr:uid="{00000000-0005-0000-0000-00002E0E0000}"/>
    <cellStyle name="Normal 19 4" xfId="3634" xr:uid="{00000000-0005-0000-0000-00002F0E0000}"/>
    <cellStyle name="Normal 19 4 2" xfId="3635" xr:uid="{00000000-0005-0000-0000-0000300E0000}"/>
    <cellStyle name="Normal 19 4 2 2" xfId="3636" xr:uid="{00000000-0005-0000-0000-0000310E0000}"/>
    <cellStyle name="Normal 19 4 3" xfId="3637" xr:uid="{00000000-0005-0000-0000-0000320E0000}"/>
    <cellStyle name="Normal 19 4 3 2" xfId="3638" xr:uid="{00000000-0005-0000-0000-0000330E0000}"/>
    <cellStyle name="Normal 19 4 4" xfId="3639" xr:uid="{00000000-0005-0000-0000-0000340E0000}"/>
    <cellStyle name="Normal 19 5" xfId="3640" xr:uid="{00000000-0005-0000-0000-0000350E0000}"/>
    <cellStyle name="Normal 19 5 2" xfId="3641" xr:uid="{00000000-0005-0000-0000-0000360E0000}"/>
    <cellStyle name="Normal 19 5 2 2" xfId="3642" xr:uid="{00000000-0005-0000-0000-0000370E0000}"/>
    <cellStyle name="Normal 19 5 3" xfId="3643" xr:uid="{00000000-0005-0000-0000-0000380E0000}"/>
    <cellStyle name="Normal 19 6" xfId="3644" xr:uid="{00000000-0005-0000-0000-0000390E0000}"/>
    <cellStyle name="Normal 19 7" xfId="3645" xr:uid="{00000000-0005-0000-0000-00003A0E0000}"/>
    <cellStyle name="Normal 19 8" xfId="3646" xr:uid="{00000000-0005-0000-0000-00003B0E0000}"/>
    <cellStyle name="Normal 2" xfId="5" xr:uid="{00000000-0005-0000-0000-00003C0E0000}"/>
    <cellStyle name="Normal 2 10" xfId="3647" xr:uid="{00000000-0005-0000-0000-00003D0E0000}"/>
    <cellStyle name="Normal 2 10 2" xfId="3648" xr:uid="{00000000-0005-0000-0000-00003E0E0000}"/>
    <cellStyle name="Normal 2 10 2 2" xfId="3649" xr:uid="{00000000-0005-0000-0000-00003F0E0000}"/>
    <cellStyle name="Normal 2 10 3" xfId="3650" xr:uid="{00000000-0005-0000-0000-0000400E0000}"/>
    <cellStyle name="Normal 2 2" xfId="1" xr:uid="{00000000-0005-0000-0000-0000410E0000}"/>
    <cellStyle name="Normal 2 2 10" xfId="3651" xr:uid="{00000000-0005-0000-0000-0000420E0000}"/>
    <cellStyle name="Normal 2 2 11" xfId="3652" xr:uid="{00000000-0005-0000-0000-0000430E0000}"/>
    <cellStyle name="Normal 2 2 2" xfId="3653" xr:uid="{00000000-0005-0000-0000-0000440E0000}"/>
    <cellStyle name="Normal 2 2 2 2" xfId="3654" xr:uid="{00000000-0005-0000-0000-0000450E0000}"/>
    <cellStyle name="Normal 2 2 2 3" xfId="3655" xr:uid="{00000000-0005-0000-0000-0000460E0000}"/>
    <cellStyle name="Normal 2 2 2 3 2" xfId="3656" xr:uid="{00000000-0005-0000-0000-0000470E0000}"/>
    <cellStyle name="Normal 2 2 2 3 2 2" xfId="3657" xr:uid="{00000000-0005-0000-0000-0000480E0000}"/>
    <cellStyle name="Normal 2 2 2 3 2 2 2" xfId="3658" xr:uid="{00000000-0005-0000-0000-0000490E0000}"/>
    <cellStyle name="Normal 2 2 2 3 2 3" xfId="3659" xr:uid="{00000000-0005-0000-0000-00004A0E0000}"/>
    <cellStyle name="Normal 2 2 2 3 2 3 2" xfId="3660" xr:uid="{00000000-0005-0000-0000-00004B0E0000}"/>
    <cellStyle name="Normal 2 2 2 3 2 4" xfId="3661" xr:uid="{00000000-0005-0000-0000-00004C0E0000}"/>
    <cellStyle name="Normal 2 2 2 3 3" xfId="3662" xr:uid="{00000000-0005-0000-0000-00004D0E0000}"/>
    <cellStyle name="Normal 2 2 2 3 3 2" xfId="3663" xr:uid="{00000000-0005-0000-0000-00004E0E0000}"/>
    <cellStyle name="Normal 2 2 2 3 3 2 2" xfId="3664" xr:uid="{00000000-0005-0000-0000-00004F0E0000}"/>
    <cellStyle name="Normal 2 2 2 3 3 3" xfId="3665" xr:uid="{00000000-0005-0000-0000-0000500E0000}"/>
    <cellStyle name="Normal 2 2 2 3 4" xfId="3666" xr:uid="{00000000-0005-0000-0000-0000510E0000}"/>
    <cellStyle name="Normal 2 2 2 3 4 2" xfId="3667" xr:uid="{00000000-0005-0000-0000-0000520E0000}"/>
    <cellStyle name="Normal 2 2 2 3 5" xfId="3668" xr:uid="{00000000-0005-0000-0000-0000530E0000}"/>
    <cellStyle name="Normal 2 2 2 3 5 2" xfId="3669" xr:uid="{00000000-0005-0000-0000-0000540E0000}"/>
    <cellStyle name="Normal 2 2 2 3 6" xfId="3670" xr:uid="{00000000-0005-0000-0000-0000550E0000}"/>
    <cellStyle name="Normal 2 2 3" xfId="3671" xr:uid="{00000000-0005-0000-0000-0000560E0000}"/>
    <cellStyle name="Normal 2 2 4" xfId="3672" xr:uid="{00000000-0005-0000-0000-0000570E0000}"/>
    <cellStyle name="Normal 2 2 5" xfId="3673" xr:uid="{00000000-0005-0000-0000-0000580E0000}"/>
    <cellStyle name="Normal 2 2 5 2" xfId="3674" xr:uid="{00000000-0005-0000-0000-0000590E0000}"/>
    <cellStyle name="Normal 2 2 5 2 2" xfId="3675" xr:uid="{00000000-0005-0000-0000-00005A0E0000}"/>
    <cellStyle name="Normal 2 2 5 3" xfId="3676" xr:uid="{00000000-0005-0000-0000-00005B0E0000}"/>
    <cellStyle name="Normal 2 2 5 4" xfId="3677" xr:uid="{00000000-0005-0000-0000-00005C0E0000}"/>
    <cellStyle name="Normal 2 2 6" xfId="3678" xr:uid="{00000000-0005-0000-0000-00005D0E0000}"/>
    <cellStyle name="Normal 2 2 6 2" xfId="3679" xr:uid="{00000000-0005-0000-0000-00005E0E0000}"/>
    <cellStyle name="Normal 2 2 6 2 2" xfId="3680" xr:uid="{00000000-0005-0000-0000-00005F0E0000}"/>
    <cellStyle name="Normal 2 2 6 3" xfId="3681" xr:uid="{00000000-0005-0000-0000-0000600E0000}"/>
    <cellStyle name="Normal 2 2 7" xfId="3682" xr:uid="{00000000-0005-0000-0000-0000610E0000}"/>
    <cellStyle name="Normal 2 2 7 2" xfId="3683" xr:uid="{00000000-0005-0000-0000-0000620E0000}"/>
    <cellStyle name="Normal 2 2 8" xfId="3684" xr:uid="{00000000-0005-0000-0000-0000630E0000}"/>
    <cellStyle name="Normal 2 2 8 2" xfId="3685" xr:uid="{00000000-0005-0000-0000-0000640E0000}"/>
    <cellStyle name="Normal 2 2 9" xfId="3686" xr:uid="{00000000-0005-0000-0000-0000650E0000}"/>
    <cellStyle name="Normal 2 2 9 2" xfId="3687" xr:uid="{00000000-0005-0000-0000-0000660E0000}"/>
    <cellStyle name="Normal 2 3" xfId="3688" xr:uid="{00000000-0005-0000-0000-0000670E0000}"/>
    <cellStyle name="Normal 2 3 2" xfId="3689" xr:uid="{00000000-0005-0000-0000-0000680E0000}"/>
    <cellStyle name="Normal 2 3 3" xfId="3690" xr:uid="{00000000-0005-0000-0000-0000690E0000}"/>
    <cellStyle name="Normal 2 4" xfId="3691" xr:uid="{00000000-0005-0000-0000-00006A0E0000}"/>
    <cellStyle name="Normal 2 4 2" xfId="3692" xr:uid="{00000000-0005-0000-0000-00006B0E0000}"/>
    <cellStyle name="Normal 2 4 2 2" xfId="3693" xr:uid="{00000000-0005-0000-0000-00006C0E0000}"/>
    <cellStyle name="Normal 2 4 2 2 2" xfId="3694" xr:uid="{00000000-0005-0000-0000-00006D0E0000}"/>
    <cellStyle name="Normal 2 4 2 2 2 2" xfId="3695" xr:uid="{00000000-0005-0000-0000-00006E0E0000}"/>
    <cellStyle name="Normal 2 4 2 2 3" xfId="3696" xr:uid="{00000000-0005-0000-0000-00006F0E0000}"/>
    <cellStyle name="Normal 2 4 2 2 3 2" xfId="3697" xr:uid="{00000000-0005-0000-0000-0000700E0000}"/>
    <cellStyle name="Normal 2 4 2 2 4" xfId="3698" xr:uid="{00000000-0005-0000-0000-0000710E0000}"/>
    <cellStyle name="Normal 2 4 2 3" xfId="3699" xr:uid="{00000000-0005-0000-0000-0000720E0000}"/>
    <cellStyle name="Normal 2 4 2 3 2" xfId="3700" xr:uid="{00000000-0005-0000-0000-0000730E0000}"/>
    <cellStyle name="Normal 2 4 2 3 2 2" xfId="3701" xr:uid="{00000000-0005-0000-0000-0000740E0000}"/>
    <cellStyle name="Normal 2 4 2 3 3" xfId="3702" xr:uid="{00000000-0005-0000-0000-0000750E0000}"/>
    <cellStyle name="Normal 2 4 2 4" xfId="3703" xr:uid="{00000000-0005-0000-0000-0000760E0000}"/>
    <cellStyle name="Normal 2 4 2 4 2" xfId="3704" xr:uid="{00000000-0005-0000-0000-0000770E0000}"/>
    <cellStyle name="Normal 2 4 2 5" xfId="3705" xr:uid="{00000000-0005-0000-0000-0000780E0000}"/>
    <cellStyle name="Normal 2 4 2 5 2" xfId="3706" xr:uid="{00000000-0005-0000-0000-0000790E0000}"/>
    <cellStyle name="Normal 2 4 2 6" xfId="3707" xr:uid="{00000000-0005-0000-0000-00007A0E0000}"/>
    <cellStyle name="Normal 2 5" xfId="3708" xr:uid="{00000000-0005-0000-0000-00007B0E0000}"/>
    <cellStyle name="Normal 2 6" xfId="3709" xr:uid="{00000000-0005-0000-0000-00007C0E0000}"/>
    <cellStyle name="Normal 2 7" xfId="3710" xr:uid="{00000000-0005-0000-0000-00007D0E0000}"/>
    <cellStyle name="Normal 2 7 2" xfId="3711" xr:uid="{00000000-0005-0000-0000-00007E0E0000}"/>
    <cellStyle name="Normal 2 7 2 2" xfId="3712" xr:uid="{00000000-0005-0000-0000-00007F0E0000}"/>
    <cellStyle name="Normal 2 7 2 2 2" xfId="3713" xr:uid="{00000000-0005-0000-0000-0000800E0000}"/>
    <cellStyle name="Normal 2 7 2 3" xfId="3714" xr:uid="{00000000-0005-0000-0000-0000810E0000}"/>
    <cellStyle name="Normal 2 7 2 3 2" xfId="3715" xr:uid="{00000000-0005-0000-0000-0000820E0000}"/>
    <cellStyle name="Normal 2 7 2 4" xfId="3716" xr:uid="{00000000-0005-0000-0000-0000830E0000}"/>
    <cellStyle name="Normal 2 7 3" xfId="3717" xr:uid="{00000000-0005-0000-0000-0000840E0000}"/>
    <cellStyle name="Normal 2 7 3 2" xfId="3718" xr:uid="{00000000-0005-0000-0000-0000850E0000}"/>
    <cellStyle name="Normal 2 7 3 2 2" xfId="3719" xr:uid="{00000000-0005-0000-0000-0000860E0000}"/>
    <cellStyle name="Normal 2 7 3 3" xfId="3720" xr:uid="{00000000-0005-0000-0000-0000870E0000}"/>
    <cellStyle name="Normal 2 7 4" xfId="3721" xr:uid="{00000000-0005-0000-0000-0000880E0000}"/>
    <cellStyle name="Normal 2 7 5" xfId="3722" xr:uid="{00000000-0005-0000-0000-0000890E0000}"/>
    <cellStyle name="Normal 2 8" xfId="3723" xr:uid="{00000000-0005-0000-0000-00008A0E0000}"/>
    <cellStyle name="Normal 2 8 2" xfId="3724" xr:uid="{00000000-0005-0000-0000-00008B0E0000}"/>
    <cellStyle name="Normal 2 8 2 2" xfId="3725" xr:uid="{00000000-0005-0000-0000-00008C0E0000}"/>
    <cellStyle name="Normal 2 8 3" xfId="3726" xr:uid="{00000000-0005-0000-0000-00008D0E0000}"/>
    <cellStyle name="Normal 2 8 3 2" xfId="3727" xr:uid="{00000000-0005-0000-0000-00008E0E0000}"/>
    <cellStyle name="Normal 2 8 4" xfId="3728" xr:uid="{00000000-0005-0000-0000-00008F0E0000}"/>
    <cellStyle name="Normal 2 8 4 2" xfId="3729" xr:uid="{00000000-0005-0000-0000-0000900E0000}"/>
    <cellStyle name="Normal 2 8 5" xfId="3730" xr:uid="{00000000-0005-0000-0000-0000910E0000}"/>
    <cellStyle name="Normal 2 8 5 2" xfId="3731" xr:uid="{00000000-0005-0000-0000-0000920E0000}"/>
    <cellStyle name="Normal 2 9" xfId="3732" xr:uid="{00000000-0005-0000-0000-0000930E0000}"/>
    <cellStyle name="Normal 2_Book4" xfId="3733" xr:uid="{00000000-0005-0000-0000-0000940E0000}"/>
    <cellStyle name="Normal 20" xfId="3734" xr:uid="{00000000-0005-0000-0000-0000950E0000}"/>
    <cellStyle name="Normal 20 2" xfId="3735" xr:uid="{00000000-0005-0000-0000-0000960E0000}"/>
    <cellStyle name="Normal 20 3" xfId="3736" xr:uid="{00000000-0005-0000-0000-0000970E0000}"/>
    <cellStyle name="Normal 20 4" xfId="3737" xr:uid="{00000000-0005-0000-0000-0000980E0000}"/>
    <cellStyle name="Normal 20 5" xfId="3738" xr:uid="{00000000-0005-0000-0000-0000990E0000}"/>
    <cellStyle name="Normal 21" xfId="3739" xr:uid="{00000000-0005-0000-0000-00009A0E0000}"/>
    <cellStyle name="Normal 21 2" xfId="3740" xr:uid="{00000000-0005-0000-0000-00009B0E0000}"/>
    <cellStyle name="Normal 21 3" xfId="3741" xr:uid="{00000000-0005-0000-0000-00009C0E0000}"/>
    <cellStyle name="Normal 21 4" xfId="3742" xr:uid="{00000000-0005-0000-0000-00009D0E0000}"/>
    <cellStyle name="Normal 21 4 2" xfId="3743" xr:uid="{00000000-0005-0000-0000-00009E0E0000}"/>
    <cellStyle name="Normal 21 5" xfId="3744" xr:uid="{00000000-0005-0000-0000-00009F0E0000}"/>
    <cellStyle name="Normal 21 6" xfId="3745" xr:uid="{00000000-0005-0000-0000-0000A00E0000}"/>
    <cellStyle name="Normal 21 6 2" xfId="3746" xr:uid="{00000000-0005-0000-0000-0000A10E0000}"/>
    <cellStyle name="Normal 22" xfId="3747" xr:uid="{00000000-0005-0000-0000-0000A20E0000}"/>
    <cellStyle name="Normal 22 2" xfId="3748" xr:uid="{00000000-0005-0000-0000-0000A30E0000}"/>
    <cellStyle name="Normal 22 3" xfId="3749" xr:uid="{00000000-0005-0000-0000-0000A40E0000}"/>
    <cellStyle name="Normal 22 4" xfId="3750" xr:uid="{00000000-0005-0000-0000-0000A50E0000}"/>
    <cellStyle name="Normal 22 4 2" xfId="3751" xr:uid="{00000000-0005-0000-0000-0000A60E0000}"/>
    <cellStyle name="Normal 22 4 2 2" xfId="3752" xr:uid="{00000000-0005-0000-0000-0000A70E0000}"/>
    <cellStyle name="Normal 22 4 3" xfId="3753" xr:uid="{00000000-0005-0000-0000-0000A80E0000}"/>
    <cellStyle name="Normal 22 4 3 2" xfId="3754" xr:uid="{00000000-0005-0000-0000-0000A90E0000}"/>
    <cellStyle name="Normal 22 4 4" xfId="3755" xr:uid="{00000000-0005-0000-0000-0000AA0E0000}"/>
    <cellStyle name="Normal 22 5" xfId="3756" xr:uid="{00000000-0005-0000-0000-0000AB0E0000}"/>
    <cellStyle name="Normal 22 5 2" xfId="3757" xr:uid="{00000000-0005-0000-0000-0000AC0E0000}"/>
    <cellStyle name="Normal 22 5 2 2" xfId="3758" xr:uid="{00000000-0005-0000-0000-0000AD0E0000}"/>
    <cellStyle name="Normal 22 5 3" xfId="3759" xr:uid="{00000000-0005-0000-0000-0000AE0E0000}"/>
    <cellStyle name="Normal 22 6" xfId="3760" xr:uid="{00000000-0005-0000-0000-0000AF0E0000}"/>
    <cellStyle name="Normal 22 6 2" xfId="3761" xr:uid="{00000000-0005-0000-0000-0000B00E0000}"/>
    <cellStyle name="Normal 22 7" xfId="3762" xr:uid="{00000000-0005-0000-0000-0000B10E0000}"/>
    <cellStyle name="Normal 22 7 2" xfId="3763" xr:uid="{00000000-0005-0000-0000-0000B20E0000}"/>
    <cellStyle name="Normal 22 8" xfId="3764" xr:uid="{00000000-0005-0000-0000-0000B30E0000}"/>
    <cellStyle name="Normal 23" xfId="3765" xr:uid="{00000000-0005-0000-0000-0000B40E0000}"/>
    <cellStyle name="Normal 23 2" xfId="3766" xr:uid="{00000000-0005-0000-0000-0000B50E0000}"/>
    <cellStyle name="Normal 23 2 2" xfId="3767" xr:uid="{00000000-0005-0000-0000-0000B60E0000}"/>
    <cellStyle name="Normal 23 2 2 2" xfId="3768" xr:uid="{00000000-0005-0000-0000-0000B70E0000}"/>
    <cellStyle name="Normal 23 2 3" xfId="3769" xr:uid="{00000000-0005-0000-0000-0000B80E0000}"/>
    <cellStyle name="Normal 23 2 4" xfId="3770" xr:uid="{00000000-0005-0000-0000-0000B90E0000}"/>
    <cellStyle name="Normal 23 3" xfId="3771" xr:uid="{00000000-0005-0000-0000-0000BA0E0000}"/>
    <cellStyle name="Normal 23 4" xfId="3772" xr:uid="{00000000-0005-0000-0000-0000BB0E0000}"/>
    <cellStyle name="Normal 23 4 2" xfId="3773" xr:uid="{00000000-0005-0000-0000-0000BC0E0000}"/>
    <cellStyle name="Normal 23 4 2 2" xfId="3774" xr:uid="{00000000-0005-0000-0000-0000BD0E0000}"/>
    <cellStyle name="Normal 23 4 3" xfId="3775" xr:uid="{00000000-0005-0000-0000-0000BE0E0000}"/>
    <cellStyle name="Normal 23 4 3 2" xfId="3776" xr:uid="{00000000-0005-0000-0000-0000BF0E0000}"/>
    <cellStyle name="Normal 23 4 4" xfId="3777" xr:uid="{00000000-0005-0000-0000-0000C00E0000}"/>
    <cellStyle name="Normal 23 5" xfId="3778" xr:uid="{00000000-0005-0000-0000-0000C10E0000}"/>
    <cellStyle name="Normal 23 5 2" xfId="3779" xr:uid="{00000000-0005-0000-0000-0000C20E0000}"/>
    <cellStyle name="Normal 23 5 2 2" xfId="3780" xr:uid="{00000000-0005-0000-0000-0000C30E0000}"/>
    <cellStyle name="Normal 23 5 3" xfId="3781" xr:uid="{00000000-0005-0000-0000-0000C40E0000}"/>
    <cellStyle name="Normal 23 6" xfId="3782" xr:uid="{00000000-0005-0000-0000-0000C50E0000}"/>
    <cellStyle name="Normal 23 6 2" xfId="3783" xr:uid="{00000000-0005-0000-0000-0000C60E0000}"/>
    <cellStyle name="Normal 23 7" xfId="3784" xr:uid="{00000000-0005-0000-0000-0000C70E0000}"/>
    <cellStyle name="Normal 23 7 2" xfId="3785" xr:uid="{00000000-0005-0000-0000-0000C80E0000}"/>
    <cellStyle name="Normal 23 8" xfId="3786" xr:uid="{00000000-0005-0000-0000-0000C90E0000}"/>
    <cellStyle name="Normal 24" xfId="3787" xr:uid="{00000000-0005-0000-0000-0000CA0E0000}"/>
    <cellStyle name="Normal 24 2" xfId="3788" xr:uid="{00000000-0005-0000-0000-0000CB0E0000}"/>
    <cellStyle name="Normal 24 2 2" xfId="3789" xr:uid="{00000000-0005-0000-0000-0000CC0E0000}"/>
    <cellStyle name="Normal 24 2 2 2" xfId="3790" xr:uid="{00000000-0005-0000-0000-0000CD0E0000}"/>
    <cellStyle name="Normal 24 2 3" xfId="3791" xr:uid="{00000000-0005-0000-0000-0000CE0E0000}"/>
    <cellStyle name="Normal 24 2 3 2" xfId="3792" xr:uid="{00000000-0005-0000-0000-0000CF0E0000}"/>
    <cellStyle name="Normal 24 2 4" xfId="3793" xr:uid="{00000000-0005-0000-0000-0000D00E0000}"/>
    <cellStyle name="Normal 24 3" xfId="3794" xr:uid="{00000000-0005-0000-0000-0000D10E0000}"/>
    <cellStyle name="Normal 24 3 2" xfId="3795" xr:uid="{00000000-0005-0000-0000-0000D20E0000}"/>
    <cellStyle name="Normal 24 3 2 2" xfId="3796" xr:uid="{00000000-0005-0000-0000-0000D30E0000}"/>
    <cellStyle name="Normal 24 3 3" xfId="3797" xr:uid="{00000000-0005-0000-0000-0000D40E0000}"/>
    <cellStyle name="Normal 24 4" xfId="3798" xr:uid="{00000000-0005-0000-0000-0000D50E0000}"/>
    <cellStyle name="Normal 24 4 2" xfId="3799" xr:uid="{00000000-0005-0000-0000-0000D60E0000}"/>
    <cellStyle name="Normal 24 5" xfId="3800" xr:uid="{00000000-0005-0000-0000-0000D70E0000}"/>
    <cellStyle name="Normal 24 5 2" xfId="3801" xr:uid="{00000000-0005-0000-0000-0000D80E0000}"/>
    <cellStyle name="Normal 24 6" xfId="3802" xr:uid="{00000000-0005-0000-0000-0000D90E0000}"/>
    <cellStyle name="Normal 25" xfId="3803" xr:uid="{00000000-0005-0000-0000-0000DA0E0000}"/>
    <cellStyle name="Normal 25 2" xfId="3804" xr:uid="{00000000-0005-0000-0000-0000DB0E0000}"/>
    <cellStyle name="Normal 25 2 2" xfId="3805" xr:uid="{00000000-0005-0000-0000-0000DC0E0000}"/>
    <cellStyle name="Normal 25 2 2 2" xfId="3806" xr:uid="{00000000-0005-0000-0000-0000DD0E0000}"/>
    <cellStyle name="Normal 25 2 3" xfId="3807" xr:uid="{00000000-0005-0000-0000-0000DE0E0000}"/>
    <cellStyle name="Normal 25 2 3 2" xfId="3808" xr:uid="{00000000-0005-0000-0000-0000DF0E0000}"/>
    <cellStyle name="Normal 25 2 4" xfId="3809" xr:uid="{00000000-0005-0000-0000-0000E00E0000}"/>
    <cellStyle name="Normal 25 3" xfId="3810" xr:uid="{00000000-0005-0000-0000-0000E10E0000}"/>
    <cellStyle name="Normal 25 3 2" xfId="3811" xr:uid="{00000000-0005-0000-0000-0000E20E0000}"/>
    <cellStyle name="Normal 25 3 2 2" xfId="3812" xr:uid="{00000000-0005-0000-0000-0000E30E0000}"/>
    <cellStyle name="Normal 25 3 3" xfId="3813" xr:uid="{00000000-0005-0000-0000-0000E40E0000}"/>
    <cellStyle name="Normal 25 4" xfId="3814" xr:uid="{00000000-0005-0000-0000-0000E50E0000}"/>
    <cellStyle name="Normal 25 5" xfId="3815" xr:uid="{00000000-0005-0000-0000-0000E60E0000}"/>
    <cellStyle name="Normal 26" xfId="3816" xr:uid="{00000000-0005-0000-0000-0000E70E0000}"/>
    <cellStyle name="Normal 26 2" xfId="3817" xr:uid="{00000000-0005-0000-0000-0000E80E0000}"/>
    <cellStyle name="Normal 26 2 2" xfId="3818" xr:uid="{00000000-0005-0000-0000-0000E90E0000}"/>
    <cellStyle name="Normal 26 2 2 2" xfId="3819" xr:uid="{00000000-0005-0000-0000-0000EA0E0000}"/>
    <cellStyle name="Normal 26 2 3" xfId="3820" xr:uid="{00000000-0005-0000-0000-0000EB0E0000}"/>
    <cellStyle name="Normal 26 2 3 2" xfId="3821" xr:uid="{00000000-0005-0000-0000-0000EC0E0000}"/>
    <cellStyle name="Normal 26 2 4" xfId="3822" xr:uid="{00000000-0005-0000-0000-0000ED0E0000}"/>
    <cellStyle name="Normal 26 3" xfId="3823" xr:uid="{00000000-0005-0000-0000-0000EE0E0000}"/>
    <cellStyle name="Normal 26 3 2" xfId="3824" xr:uid="{00000000-0005-0000-0000-0000EF0E0000}"/>
    <cellStyle name="Normal 26 3 2 2" xfId="3825" xr:uid="{00000000-0005-0000-0000-0000F00E0000}"/>
    <cellStyle name="Normal 26 3 3" xfId="3826" xr:uid="{00000000-0005-0000-0000-0000F10E0000}"/>
    <cellStyle name="Normal 26 4" xfId="3827" xr:uid="{00000000-0005-0000-0000-0000F20E0000}"/>
    <cellStyle name="Normal 26 5" xfId="3828" xr:uid="{00000000-0005-0000-0000-0000F30E0000}"/>
    <cellStyle name="Normal 27" xfId="3829" xr:uid="{00000000-0005-0000-0000-0000F40E0000}"/>
    <cellStyle name="Normal 27 2" xfId="3830" xr:uid="{00000000-0005-0000-0000-0000F50E0000}"/>
    <cellStyle name="Normal 27 2 2" xfId="3831" xr:uid="{00000000-0005-0000-0000-0000F60E0000}"/>
    <cellStyle name="Normal 27 2 2 2" xfId="3832" xr:uid="{00000000-0005-0000-0000-0000F70E0000}"/>
    <cellStyle name="Normal 27 2 3" xfId="3833" xr:uid="{00000000-0005-0000-0000-0000F80E0000}"/>
    <cellStyle name="Normal 27 2 3 2" xfId="3834" xr:uid="{00000000-0005-0000-0000-0000F90E0000}"/>
    <cellStyle name="Normal 27 2 4" xfId="3835" xr:uid="{00000000-0005-0000-0000-0000FA0E0000}"/>
    <cellStyle name="Normal 27 3" xfId="3836" xr:uid="{00000000-0005-0000-0000-0000FB0E0000}"/>
    <cellStyle name="Normal 27 3 2" xfId="3837" xr:uid="{00000000-0005-0000-0000-0000FC0E0000}"/>
    <cellStyle name="Normal 27 3 2 2" xfId="3838" xr:uid="{00000000-0005-0000-0000-0000FD0E0000}"/>
    <cellStyle name="Normal 27 3 3" xfId="3839" xr:uid="{00000000-0005-0000-0000-0000FE0E0000}"/>
    <cellStyle name="Normal 27 4" xfId="3840" xr:uid="{00000000-0005-0000-0000-0000FF0E0000}"/>
    <cellStyle name="Normal 27 4 2" xfId="3841" xr:uid="{00000000-0005-0000-0000-0000000F0000}"/>
    <cellStyle name="Normal 27 4 2 2" xfId="3842" xr:uid="{00000000-0005-0000-0000-0000010F0000}"/>
    <cellStyle name="Normal 27 4 3" xfId="3843" xr:uid="{00000000-0005-0000-0000-0000020F0000}"/>
    <cellStyle name="Normal 27 5" xfId="3844" xr:uid="{00000000-0005-0000-0000-0000030F0000}"/>
    <cellStyle name="Normal 27 5 2" xfId="3845" xr:uid="{00000000-0005-0000-0000-0000040F0000}"/>
    <cellStyle name="Normal 27 6" xfId="3846" xr:uid="{00000000-0005-0000-0000-0000050F0000}"/>
    <cellStyle name="Normal 28" xfId="3847" xr:uid="{00000000-0005-0000-0000-0000060F0000}"/>
    <cellStyle name="Normal 28 2" xfId="3848" xr:uid="{00000000-0005-0000-0000-0000070F0000}"/>
    <cellStyle name="Normal 28 2 2" xfId="3849" xr:uid="{00000000-0005-0000-0000-0000080F0000}"/>
    <cellStyle name="Normal 28 2 2 2" xfId="3850" xr:uid="{00000000-0005-0000-0000-0000090F0000}"/>
    <cellStyle name="Normal 28 2 3" xfId="3851" xr:uid="{00000000-0005-0000-0000-00000A0F0000}"/>
    <cellStyle name="Normal 28 3" xfId="3852" xr:uid="{00000000-0005-0000-0000-00000B0F0000}"/>
    <cellStyle name="Normal 28 3 2" xfId="3853" xr:uid="{00000000-0005-0000-0000-00000C0F0000}"/>
    <cellStyle name="Normal 28 4" xfId="3854" xr:uid="{00000000-0005-0000-0000-00000D0F0000}"/>
    <cellStyle name="Normal 28 5" xfId="3855" xr:uid="{00000000-0005-0000-0000-00000E0F0000}"/>
    <cellStyle name="Normal 29" xfId="3856" xr:uid="{00000000-0005-0000-0000-00000F0F0000}"/>
    <cellStyle name="Normal 29 2" xfId="3857" xr:uid="{00000000-0005-0000-0000-0000100F0000}"/>
    <cellStyle name="Normal 29 3" xfId="3858" xr:uid="{00000000-0005-0000-0000-0000110F0000}"/>
    <cellStyle name="Normal 3" xfId="3859" xr:uid="{00000000-0005-0000-0000-0000120F0000}"/>
    <cellStyle name="Normal 3 10" xfId="3860" xr:uid="{00000000-0005-0000-0000-0000130F0000}"/>
    <cellStyle name="Normal 3 10 2" xfId="3861" xr:uid="{00000000-0005-0000-0000-0000140F0000}"/>
    <cellStyle name="Normal 3 11" xfId="3862" xr:uid="{00000000-0005-0000-0000-0000150F0000}"/>
    <cellStyle name="Normal 3 11 2" xfId="3863" xr:uid="{00000000-0005-0000-0000-0000160F0000}"/>
    <cellStyle name="Normal 3 12" xfId="3864" xr:uid="{00000000-0005-0000-0000-0000170F0000}"/>
    <cellStyle name="Normal 3 12 2" xfId="3865" xr:uid="{00000000-0005-0000-0000-0000180F0000}"/>
    <cellStyle name="Normal 3 13" xfId="3866" xr:uid="{00000000-0005-0000-0000-0000190F0000}"/>
    <cellStyle name="Normal 3 14" xfId="3867" xr:uid="{00000000-0005-0000-0000-00001A0F0000}"/>
    <cellStyle name="Normal 3 2" xfId="3868" xr:uid="{00000000-0005-0000-0000-00001B0F0000}"/>
    <cellStyle name="Normal 3 2 2" xfId="3869" xr:uid="{00000000-0005-0000-0000-00001C0F0000}"/>
    <cellStyle name="Normal 3 2 3" xfId="3870" xr:uid="{00000000-0005-0000-0000-00001D0F0000}"/>
    <cellStyle name="Normal 3 2 3 2" xfId="3871" xr:uid="{00000000-0005-0000-0000-00001E0F0000}"/>
    <cellStyle name="Normal 3 2 3 2 2" xfId="3872" xr:uid="{00000000-0005-0000-0000-00001F0F0000}"/>
    <cellStyle name="Normal 3 2 3 3" xfId="3873" xr:uid="{00000000-0005-0000-0000-0000200F0000}"/>
    <cellStyle name="Normal 3 2 3 3 2" xfId="3874" xr:uid="{00000000-0005-0000-0000-0000210F0000}"/>
    <cellStyle name="Normal 3 2 3 4" xfId="3875" xr:uid="{00000000-0005-0000-0000-0000220F0000}"/>
    <cellStyle name="Normal 3 2 4" xfId="3876" xr:uid="{00000000-0005-0000-0000-0000230F0000}"/>
    <cellStyle name="Normal 3 2 4 2" xfId="3877" xr:uid="{00000000-0005-0000-0000-0000240F0000}"/>
    <cellStyle name="Normal 3 2 4 2 2" xfId="3878" xr:uid="{00000000-0005-0000-0000-0000250F0000}"/>
    <cellStyle name="Normal 3 2 4 3" xfId="3879" xr:uid="{00000000-0005-0000-0000-0000260F0000}"/>
    <cellStyle name="Normal 3 2 5" xfId="3880" xr:uid="{00000000-0005-0000-0000-0000270F0000}"/>
    <cellStyle name="Normal 3 2 6" xfId="3881" xr:uid="{00000000-0005-0000-0000-0000280F0000}"/>
    <cellStyle name="Normal 3 2 7" xfId="3882" xr:uid="{00000000-0005-0000-0000-0000290F0000}"/>
    <cellStyle name="Normal 3 3" xfId="3883" xr:uid="{00000000-0005-0000-0000-00002A0F0000}"/>
    <cellStyle name="Normal 3 3 2" xfId="3884" xr:uid="{00000000-0005-0000-0000-00002B0F0000}"/>
    <cellStyle name="Normal 3 3 3" xfId="3885" xr:uid="{00000000-0005-0000-0000-00002C0F0000}"/>
    <cellStyle name="Normal 3 3 3 2" xfId="3886" xr:uid="{00000000-0005-0000-0000-00002D0F0000}"/>
    <cellStyle name="Normal 3 3 4" xfId="3887" xr:uid="{00000000-0005-0000-0000-00002E0F0000}"/>
    <cellStyle name="Normal 3 3 4 2" xfId="3888" xr:uid="{00000000-0005-0000-0000-00002F0F0000}"/>
    <cellStyle name="Normal 3 3 5" xfId="3889" xr:uid="{00000000-0005-0000-0000-0000300F0000}"/>
    <cellStyle name="Normal 3 4" xfId="3890" xr:uid="{00000000-0005-0000-0000-0000310F0000}"/>
    <cellStyle name="Normal 3 4 2" xfId="3891" xr:uid="{00000000-0005-0000-0000-0000320F0000}"/>
    <cellStyle name="Normal 3 4 3" xfId="3892" xr:uid="{00000000-0005-0000-0000-0000330F0000}"/>
    <cellStyle name="Normal 3 5" xfId="3893" xr:uid="{00000000-0005-0000-0000-0000340F0000}"/>
    <cellStyle name="Normal 3 5 2" xfId="3894" xr:uid="{00000000-0005-0000-0000-0000350F0000}"/>
    <cellStyle name="Normal 3 5 2 2" xfId="3895" xr:uid="{00000000-0005-0000-0000-0000360F0000}"/>
    <cellStyle name="Normal 3 5 2 2 2" xfId="3896" xr:uid="{00000000-0005-0000-0000-0000370F0000}"/>
    <cellStyle name="Normal 3 5 2 3" xfId="3897" xr:uid="{00000000-0005-0000-0000-0000380F0000}"/>
    <cellStyle name="Normal 3 5 2 3 2" xfId="3898" xr:uid="{00000000-0005-0000-0000-0000390F0000}"/>
    <cellStyle name="Normal 3 5 2 4" xfId="3899" xr:uid="{00000000-0005-0000-0000-00003A0F0000}"/>
    <cellStyle name="Normal 3 5 3" xfId="3900" xr:uid="{00000000-0005-0000-0000-00003B0F0000}"/>
    <cellStyle name="Normal 3 5 3 2" xfId="3901" xr:uid="{00000000-0005-0000-0000-00003C0F0000}"/>
    <cellStyle name="Normal 3 5 3 2 2" xfId="3902" xr:uid="{00000000-0005-0000-0000-00003D0F0000}"/>
    <cellStyle name="Normal 3 5 3 3" xfId="3903" xr:uid="{00000000-0005-0000-0000-00003E0F0000}"/>
    <cellStyle name="Normal 3 5 4" xfId="3904" xr:uid="{00000000-0005-0000-0000-00003F0F0000}"/>
    <cellStyle name="Normal 3 5 4 2" xfId="3905" xr:uid="{00000000-0005-0000-0000-0000400F0000}"/>
    <cellStyle name="Normal 3 5 5" xfId="3906" xr:uid="{00000000-0005-0000-0000-0000410F0000}"/>
    <cellStyle name="Normal 3 5 5 2" xfId="3907" xr:uid="{00000000-0005-0000-0000-0000420F0000}"/>
    <cellStyle name="Normal 3 5 6" xfId="3908" xr:uid="{00000000-0005-0000-0000-0000430F0000}"/>
    <cellStyle name="Normal 3 5 7" xfId="3909" xr:uid="{00000000-0005-0000-0000-0000440F0000}"/>
    <cellStyle name="Normal 3 6" xfId="3910" xr:uid="{00000000-0005-0000-0000-0000450F0000}"/>
    <cellStyle name="Normal 3 6 2" xfId="3911" xr:uid="{00000000-0005-0000-0000-0000460F0000}"/>
    <cellStyle name="Normal 3 6 2 2" xfId="3912" xr:uid="{00000000-0005-0000-0000-0000470F0000}"/>
    <cellStyle name="Normal 3 6 2 2 2" xfId="3913" xr:uid="{00000000-0005-0000-0000-0000480F0000}"/>
    <cellStyle name="Normal 3 6 2 3" xfId="3914" xr:uid="{00000000-0005-0000-0000-0000490F0000}"/>
    <cellStyle name="Normal 3 6 3" xfId="3915" xr:uid="{00000000-0005-0000-0000-00004A0F0000}"/>
    <cellStyle name="Normal 3 6 3 2" xfId="3916" xr:uid="{00000000-0005-0000-0000-00004B0F0000}"/>
    <cellStyle name="Normal 3 6 4" xfId="3917" xr:uid="{00000000-0005-0000-0000-00004C0F0000}"/>
    <cellStyle name="Normal 3 6 4 2" xfId="3918" xr:uid="{00000000-0005-0000-0000-00004D0F0000}"/>
    <cellStyle name="Normal 3 6 5" xfId="3919" xr:uid="{00000000-0005-0000-0000-00004E0F0000}"/>
    <cellStyle name="Normal 3 6 5 2" xfId="3920" xr:uid="{00000000-0005-0000-0000-00004F0F0000}"/>
    <cellStyle name="Normal 3 6 6" xfId="3921" xr:uid="{00000000-0005-0000-0000-0000500F0000}"/>
    <cellStyle name="Normal 3 6 7" xfId="3922" xr:uid="{00000000-0005-0000-0000-0000510F0000}"/>
    <cellStyle name="Normal 3 7" xfId="3923" xr:uid="{00000000-0005-0000-0000-0000520F0000}"/>
    <cellStyle name="Normal 3 7 2" xfId="3924" xr:uid="{00000000-0005-0000-0000-0000530F0000}"/>
    <cellStyle name="Normal 3 7 2 2" xfId="3925" xr:uid="{00000000-0005-0000-0000-0000540F0000}"/>
    <cellStyle name="Normal 3 7 3" xfId="3926" xr:uid="{00000000-0005-0000-0000-0000550F0000}"/>
    <cellStyle name="Normal 3 7 4" xfId="3927" xr:uid="{00000000-0005-0000-0000-0000560F0000}"/>
    <cellStyle name="Normal 3 8" xfId="3928" xr:uid="{00000000-0005-0000-0000-0000570F0000}"/>
    <cellStyle name="Normal 3 8 2" xfId="3929" xr:uid="{00000000-0005-0000-0000-0000580F0000}"/>
    <cellStyle name="Normal 3 8 2 2" xfId="3930" xr:uid="{00000000-0005-0000-0000-0000590F0000}"/>
    <cellStyle name="Normal 3 8 3" xfId="3931" xr:uid="{00000000-0005-0000-0000-00005A0F0000}"/>
    <cellStyle name="Normal 3 8 3 2" xfId="3932" xr:uid="{00000000-0005-0000-0000-00005B0F0000}"/>
    <cellStyle name="Normal 3 8 4" xfId="3933" xr:uid="{00000000-0005-0000-0000-00005C0F0000}"/>
    <cellStyle name="Normal 3 9" xfId="3934" xr:uid="{00000000-0005-0000-0000-00005D0F0000}"/>
    <cellStyle name="Normal 3 9 2" xfId="3935" xr:uid="{00000000-0005-0000-0000-00005E0F0000}"/>
    <cellStyle name="Normal 3_Gen17  2010" xfId="3936" xr:uid="{00000000-0005-0000-0000-00005F0F0000}"/>
    <cellStyle name="Normal 30" xfId="3937" xr:uid="{00000000-0005-0000-0000-0000600F0000}"/>
    <cellStyle name="Normal 31" xfId="3938" xr:uid="{00000000-0005-0000-0000-0000610F0000}"/>
    <cellStyle name="Normal 32" xfId="3939" xr:uid="{00000000-0005-0000-0000-0000620F0000}"/>
    <cellStyle name="Normal 33" xfId="3940" xr:uid="{00000000-0005-0000-0000-0000630F0000}"/>
    <cellStyle name="Normal 34" xfId="3941" xr:uid="{00000000-0005-0000-0000-0000640F0000}"/>
    <cellStyle name="Normal 35" xfId="3942" xr:uid="{00000000-0005-0000-0000-0000650F0000}"/>
    <cellStyle name="Normal 36" xfId="3943" xr:uid="{00000000-0005-0000-0000-0000660F0000}"/>
    <cellStyle name="Normal 36 2" xfId="3944" xr:uid="{00000000-0005-0000-0000-0000670F0000}"/>
    <cellStyle name="Normal 36 2 2" xfId="3945" xr:uid="{00000000-0005-0000-0000-0000680F0000}"/>
    <cellStyle name="Normal 36 2 2 2" xfId="3946" xr:uid="{00000000-0005-0000-0000-0000690F0000}"/>
    <cellStyle name="Normal 36 2 3" xfId="3947" xr:uid="{00000000-0005-0000-0000-00006A0F0000}"/>
    <cellStyle name="Normal 36 3" xfId="3948" xr:uid="{00000000-0005-0000-0000-00006B0F0000}"/>
    <cellStyle name="Normal 36 3 2" xfId="3949" xr:uid="{00000000-0005-0000-0000-00006C0F0000}"/>
    <cellStyle name="Normal 36 4" xfId="3950" xr:uid="{00000000-0005-0000-0000-00006D0F0000}"/>
    <cellStyle name="Normal 36 4 2" xfId="3951" xr:uid="{00000000-0005-0000-0000-00006E0F0000}"/>
    <cellStyle name="Normal 36 5" xfId="3952" xr:uid="{00000000-0005-0000-0000-00006F0F0000}"/>
    <cellStyle name="Normal 36 5 2" xfId="3953" xr:uid="{00000000-0005-0000-0000-0000700F0000}"/>
    <cellStyle name="Normal 36 6" xfId="3954" xr:uid="{00000000-0005-0000-0000-0000710F0000}"/>
    <cellStyle name="Normal 37" xfId="3955" xr:uid="{00000000-0005-0000-0000-0000720F0000}"/>
    <cellStyle name="Normal 38" xfId="3956" xr:uid="{00000000-0005-0000-0000-0000730F0000}"/>
    <cellStyle name="Normal 39" xfId="3957" xr:uid="{00000000-0005-0000-0000-0000740F0000}"/>
    <cellStyle name="Normal 4" xfId="3958" xr:uid="{00000000-0005-0000-0000-0000750F0000}"/>
    <cellStyle name="Normal 4 10" xfId="3959" xr:uid="{00000000-0005-0000-0000-0000760F0000}"/>
    <cellStyle name="Normal 4 11" xfId="3960" xr:uid="{00000000-0005-0000-0000-0000770F0000}"/>
    <cellStyle name="Normal 4 2" xfId="3961" xr:uid="{00000000-0005-0000-0000-0000780F0000}"/>
    <cellStyle name="Normal 4 2 2" xfId="3962" xr:uid="{00000000-0005-0000-0000-0000790F0000}"/>
    <cellStyle name="Normal 4 2 3" xfId="3963" xr:uid="{00000000-0005-0000-0000-00007A0F0000}"/>
    <cellStyle name="Normal 4 2 3 2" xfId="3964" xr:uid="{00000000-0005-0000-0000-00007B0F0000}"/>
    <cellStyle name="Normal 4 2 4" xfId="3965" xr:uid="{00000000-0005-0000-0000-00007C0F0000}"/>
    <cellStyle name="Normal 4 2 4 2" xfId="3966" xr:uid="{00000000-0005-0000-0000-00007D0F0000}"/>
    <cellStyle name="Normal 4 2 5" xfId="3967" xr:uid="{00000000-0005-0000-0000-00007E0F0000}"/>
    <cellStyle name="Normal 4 3" xfId="3968" xr:uid="{00000000-0005-0000-0000-00007F0F0000}"/>
    <cellStyle name="Normal 4 3 2" xfId="3969" xr:uid="{00000000-0005-0000-0000-0000800F0000}"/>
    <cellStyle name="Normal 4 3 3" xfId="3970" xr:uid="{00000000-0005-0000-0000-0000810F0000}"/>
    <cellStyle name="Normal 4 3 4" xfId="3971" xr:uid="{00000000-0005-0000-0000-0000820F0000}"/>
    <cellStyle name="Normal 4 4" xfId="3972" xr:uid="{00000000-0005-0000-0000-0000830F0000}"/>
    <cellStyle name="Normal 4 5" xfId="3973" xr:uid="{00000000-0005-0000-0000-0000840F0000}"/>
    <cellStyle name="Normal 4 6" xfId="3974" xr:uid="{00000000-0005-0000-0000-0000850F0000}"/>
    <cellStyle name="Normal 4 7" xfId="3975" xr:uid="{00000000-0005-0000-0000-0000860F0000}"/>
    <cellStyle name="Normal 4 7 2" xfId="3976" xr:uid="{00000000-0005-0000-0000-0000870F0000}"/>
    <cellStyle name="Normal 4 7 2 2" xfId="3977" xr:uid="{00000000-0005-0000-0000-0000880F0000}"/>
    <cellStyle name="Normal 4 7 3" xfId="3978" xr:uid="{00000000-0005-0000-0000-0000890F0000}"/>
    <cellStyle name="Normal 4 7 4" xfId="3979" xr:uid="{00000000-0005-0000-0000-00008A0F0000}"/>
    <cellStyle name="Normal 4 8" xfId="3980" xr:uid="{00000000-0005-0000-0000-00008B0F0000}"/>
    <cellStyle name="Normal 4 8 2" xfId="3981" xr:uid="{00000000-0005-0000-0000-00008C0F0000}"/>
    <cellStyle name="Normal 4 8 2 2" xfId="3982" xr:uid="{00000000-0005-0000-0000-00008D0F0000}"/>
    <cellStyle name="Normal 4 8 3" xfId="3983" xr:uid="{00000000-0005-0000-0000-00008E0F0000}"/>
    <cellStyle name="Normal 4 9" xfId="3984" xr:uid="{00000000-0005-0000-0000-00008F0F0000}"/>
    <cellStyle name="Normal 4 9 2" xfId="3985" xr:uid="{00000000-0005-0000-0000-0000900F0000}"/>
    <cellStyle name="Normal 40" xfId="3986" xr:uid="{00000000-0005-0000-0000-0000910F0000}"/>
    <cellStyle name="Normal 41" xfId="3987" xr:uid="{00000000-0005-0000-0000-0000920F0000}"/>
    <cellStyle name="Normal 42" xfId="3988" xr:uid="{00000000-0005-0000-0000-0000930F0000}"/>
    <cellStyle name="Normal 43" xfId="3989" xr:uid="{00000000-0005-0000-0000-0000940F0000}"/>
    <cellStyle name="Normal 44" xfId="3990" xr:uid="{00000000-0005-0000-0000-0000950F0000}"/>
    <cellStyle name="Normal 45" xfId="3991" xr:uid="{00000000-0005-0000-0000-0000960F0000}"/>
    <cellStyle name="Normal 46" xfId="3992" xr:uid="{00000000-0005-0000-0000-0000970F0000}"/>
    <cellStyle name="Normal 47" xfId="3993" xr:uid="{00000000-0005-0000-0000-0000980F0000}"/>
    <cellStyle name="Normal 48" xfId="3994" xr:uid="{00000000-0005-0000-0000-0000990F0000}"/>
    <cellStyle name="Normal 48 2" xfId="3995" xr:uid="{00000000-0005-0000-0000-00009A0F0000}"/>
    <cellStyle name="Normal 48 2 2" xfId="3996" xr:uid="{00000000-0005-0000-0000-00009B0F0000}"/>
    <cellStyle name="Normal 48 2 2 2" xfId="3997" xr:uid="{00000000-0005-0000-0000-00009C0F0000}"/>
    <cellStyle name="Normal 48 2 3" xfId="3998" xr:uid="{00000000-0005-0000-0000-00009D0F0000}"/>
    <cellStyle name="Normal 48 3" xfId="3999" xr:uid="{00000000-0005-0000-0000-00009E0F0000}"/>
    <cellStyle name="Normal 48 3 2" xfId="4000" xr:uid="{00000000-0005-0000-0000-00009F0F0000}"/>
    <cellStyle name="Normal 48 4" xfId="4001" xr:uid="{00000000-0005-0000-0000-0000A00F0000}"/>
    <cellStyle name="Normal 48 4 2" xfId="4002" xr:uid="{00000000-0005-0000-0000-0000A10F0000}"/>
    <cellStyle name="Normal 48 5" xfId="4003" xr:uid="{00000000-0005-0000-0000-0000A20F0000}"/>
    <cellStyle name="Normal 48 5 2" xfId="4004" xr:uid="{00000000-0005-0000-0000-0000A30F0000}"/>
    <cellStyle name="Normal 48 6" xfId="4005" xr:uid="{00000000-0005-0000-0000-0000A40F0000}"/>
    <cellStyle name="Normal 49" xfId="4006" xr:uid="{00000000-0005-0000-0000-0000A50F0000}"/>
    <cellStyle name="Normal 49 2" xfId="4007" xr:uid="{00000000-0005-0000-0000-0000A60F0000}"/>
    <cellStyle name="Normal 49 2 2" xfId="4008" xr:uid="{00000000-0005-0000-0000-0000A70F0000}"/>
    <cellStyle name="Normal 49 2 2 2" xfId="4009" xr:uid="{00000000-0005-0000-0000-0000A80F0000}"/>
    <cellStyle name="Normal 49 2 3" xfId="4010" xr:uid="{00000000-0005-0000-0000-0000A90F0000}"/>
    <cellStyle name="Normal 49 3" xfId="4011" xr:uid="{00000000-0005-0000-0000-0000AA0F0000}"/>
    <cellStyle name="Normal 49 3 2" xfId="4012" xr:uid="{00000000-0005-0000-0000-0000AB0F0000}"/>
    <cellStyle name="Normal 49 4" xfId="4013" xr:uid="{00000000-0005-0000-0000-0000AC0F0000}"/>
    <cellStyle name="Normal 49 4 2" xfId="4014" xr:uid="{00000000-0005-0000-0000-0000AD0F0000}"/>
    <cellStyle name="Normal 49 5" xfId="4015" xr:uid="{00000000-0005-0000-0000-0000AE0F0000}"/>
    <cellStyle name="Normal 49 5 2" xfId="4016" xr:uid="{00000000-0005-0000-0000-0000AF0F0000}"/>
    <cellStyle name="Normal 49 6" xfId="4017" xr:uid="{00000000-0005-0000-0000-0000B00F0000}"/>
    <cellStyle name="Normal 5" xfId="4018" xr:uid="{00000000-0005-0000-0000-0000B10F0000}"/>
    <cellStyle name="Normal 5 2" xfId="4019" xr:uid="{00000000-0005-0000-0000-0000B20F0000}"/>
    <cellStyle name="Normal 5 2 2" xfId="4020" xr:uid="{00000000-0005-0000-0000-0000B30F0000}"/>
    <cellStyle name="Normal 5 2 3" xfId="4021" xr:uid="{00000000-0005-0000-0000-0000B40F0000}"/>
    <cellStyle name="Normal 5 2 3 2" xfId="4022" xr:uid="{00000000-0005-0000-0000-0000B50F0000}"/>
    <cellStyle name="Normal 5 2 3 2 2" xfId="4023" xr:uid="{00000000-0005-0000-0000-0000B60F0000}"/>
    <cellStyle name="Normal 5 2 3 3" xfId="4024" xr:uid="{00000000-0005-0000-0000-0000B70F0000}"/>
    <cellStyle name="Normal 5 2 3 3 2" xfId="4025" xr:uid="{00000000-0005-0000-0000-0000B80F0000}"/>
    <cellStyle name="Normal 5 2 3 4" xfId="4026" xr:uid="{00000000-0005-0000-0000-0000B90F0000}"/>
    <cellStyle name="Normal 5 2 4" xfId="4027" xr:uid="{00000000-0005-0000-0000-0000BA0F0000}"/>
    <cellStyle name="Normal 5 2 4 2" xfId="4028" xr:uid="{00000000-0005-0000-0000-0000BB0F0000}"/>
    <cellStyle name="Normal 5 2 4 2 2" xfId="4029" xr:uid="{00000000-0005-0000-0000-0000BC0F0000}"/>
    <cellStyle name="Normal 5 2 4 3" xfId="4030" xr:uid="{00000000-0005-0000-0000-0000BD0F0000}"/>
    <cellStyle name="Normal 5 2 5" xfId="4031" xr:uid="{00000000-0005-0000-0000-0000BE0F0000}"/>
    <cellStyle name="Normal 5 2 5 2" xfId="4032" xr:uid="{00000000-0005-0000-0000-0000BF0F0000}"/>
    <cellStyle name="Normal 5 2 6" xfId="4033" xr:uid="{00000000-0005-0000-0000-0000C00F0000}"/>
    <cellStyle name="Normal 5 2 6 2" xfId="4034" xr:uid="{00000000-0005-0000-0000-0000C10F0000}"/>
    <cellStyle name="Normal 5 2 7" xfId="4035" xr:uid="{00000000-0005-0000-0000-0000C20F0000}"/>
    <cellStyle name="Normal 5 3" xfId="4036" xr:uid="{00000000-0005-0000-0000-0000C30F0000}"/>
    <cellStyle name="Normal 5 3 3" xfId="4037" xr:uid="{00000000-0005-0000-0000-0000C40F0000}"/>
    <cellStyle name="Normal 5 4" xfId="4038" xr:uid="{00000000-0005-0000-0000-0000C50F0000}"/>
    <cellStyle name="Normal 5 4 2" xfId="4039" xr:uid="{00000000-0005-0000-0000-0000C60F0000}"/>
    <cellStyle name="Normal 5 4 2 2" xfId="4040" xr:uid="{00000000-0005-0000-0000-0000C70F0000}"/>
    <cellStyle name="Normal 5 4 2 2 2" xfId="4041" xr:uid="{00000000-0005-0000-0000-0000C80F0000}"/>
    <cellStyle name="Normal 5 4 2 2 2 2" xfId="4042" xr:uid="{00000000-0005-0000-0000-0000C90F0000}"/>
    <cellStyle name="Normal 5 4 2 2 3" xfId="4043" xr:uid="{00000000-0005-0000-0000-0000CA0F0000}"/>
    <cellStyle name="Normal 5 4 2 3" xfId="4044" xr:uid="{00000000-0005-0000-0000-0000CB0F0000}"/>
    <cellStyle name="Normal 5 4 2 3 2" xfId="4045" xr:uid="{00000000-0005-0000-0000-0000CC0F0000}"/>
    <cellStyle name="Normal 5 4 2 4" xfId="4046" xr:uid="{00000000-0005-0000-0000-0000CD0F0000}"/>
    <cellStyle name="Normal 5 4 2 4 2" xfId="4047" xr:uid="{00000000-0005-0000-0000-0000CE0F0000}"/>
    <cellStyle name="Normal 5 4 2 5" xfId="4048" xr:uid="{00000000-0005-0000-0000-0000CF0F0000}"/>
    <cellStyle name="Normal 5 4 2 5 2" xfId="4049" xr:uid="{00000000-0005-0000-0000-0000D00F0000}"/>
    <cellStyle name="Normal 5 4 2 6" xfId="4050" xr:uid="{00000000-0005-0000-0000-0000D10F0000}"/>
    <cellStyle name="Normal 5 4 3" xfId="4051" xr:uid="{00000000-0005-0000-0000-0000D20F0000}"/>
    <cellStyle name="Normal 5 4 3 2" xfId="4052" xr:uid="{00000000-0005-0000-0000-0000D30F0000}"/>
    <cellStyle name="Normal 5 4 3 2 2" xfId="4053" xr:uid="{00000000-0005-0000-0000-0000D40F0000}"/>
    <cellStyle name="Normal 5 4 3 3" xfId="4054" xr:uid="{00000000-0005-0000-0000-0000D50F0000}"/>
    <cellStyle name="Normal 5 4 3 3 2" xfId="4055" xr:uid="{00000000-0005-0000-0000-0000D60F0000}"/>
    <cellStyle name="Normal 5 4 3 4" xfId="4056" xr:uid="{00000000-0005-0000-0000-0000D70F0000}"/>
    <cellStyle name="Normal 5 4 4" xfId="4057" xr:uid="{00000000-0005-0000-0000-0000D80F0000}"/>
    <cellStyle name="Normal 5 4 4 2" xfId="4058" xr:uid="{00000000-0005-0000-0000-0000D90F0000}"/>
    <cellStyle name="Normal 5 4 4 2 2" xfId="4059" xr:uid="{00000000-0005-0000-0000-0000DA0F0000}"/>
    <cellStyle name="Normal 5 4 4 3" xfId="4060" xr:uid="{00000000-0005-0000-0000-0000DB0F0000}"/>
    <cellStyle name="Normal 5 4 5" xfId="4061" xr:uid="{00000000-0005-0000-0000-0000DC0F0000}"/>
    <cellStyle name="Normal 5 4 5 2" xfId="4062" xr:uid="{00000000-0005-0000-0000-0000DD0F0000}"/>
    <cellStyle name="Normal 5 4 6" xfId="4063" xr:uid="{00000000-0005-0000-0000-0000DE0F0000}"/>
    <cellStyle name="Normal 5 4 6 2" xfId="4064" xr:uid="{00000000-0005-0000-0000-0000DF0F0000}"/>
    <cellStyle name="Normal 5 4 7" xfId="4065" xr:uid="{00000000-0005-0000-0000-0000E00F0000}"/>
    <cellStyle name="Normal 5 5" xfId="4066" xr:uid="{00000000-0005-0000-0000-0000E10F0000}"/>
    <cellStyle name="Normal 50" xfId="4067" xr:uid="{00000000-0005-0000-0000-0000E20F0000}"/>
    <cellStyle name="Normal 50 2" xfId="4068" xr:uid="{00000000-0005-0000-0000-0000E30F0000}"/>
    <cellStyle name="Normal 50 2 2" xfId="4069" xr:uid="{00000000-0005-0000-0000-0000E40F0000}"/>
    <cellStyle name="Normal 50 2 2 2" xfId="4070" xr:uid="{00000000-0005-0000-0000-0000E50F0000}"/>
    <cellStyle name="Normal 50 2 3" xfId="4071" xr:uid="{00000000-0005-0000-0000-0000E60F0000}"/>
    <cellStyle name="Normal 50 3" xfId="4072" xr:uid="{00000000-0005-0000-0000-0000E70F0000}"/>
    <cellStyle name="Normal 50 3 2" xfId="4073" xr:uid="{00000000-0005-0000-0000-0000E80F0000}"/>
    <cellStyle name="Normal 50 4" xfId="4074" xr:uid="{00000000-0005-0000-0000-0000E90F0000}"/>
    <cellStyle name="Normal 50 4 2" xfId="4075" xr:uid="{00000000-0005-0000-0000-0000EA0F0000}"/>
    <cellStyle name="Normal 50 5" xfId="4076" xr:uid="{00000000-0005-0000-0000-0000EB0F0000}"/>
    <cellStyle name="Normal 50 5 2" xfId="4077" xr:uid="{00000000-0005-0000-0000-0000EC0F0000}"/>
    <cellStyle name="Normal 50 6" xfId="4078" xr:uid="{00000000-0005-0000-0000-0000ED0F0000}"/>
    <cellStyle name="Normal 51" xfId="4079" xr:uid="{00000000-0005-0000-0000-0000EE0F0000}"/>
    <cellStyle name="Normal 51 2" xfId="4080" xr:uid="{00000000-0005-0000-0000-0000EF0F0000}"/>
    <cellStyle name="Normal 51 2 2" xfId="4081" xr:uid="{00000000-0005-0000-0000-0000F00F0000}"/>
    <cellStyle name="Normal 51 2 2 2" xfId="4082" xr:uid="{00000000-0005-0000-0000-0000F10F0000}"/>
    <cellStyle name="Normal 51 2 3" xfId="4083" xr:uid="{00000000-0005-0000-0000-0000F20F0000}"/>
    <cellStyle name="Normal 51 3" xfId="4084" xr:uid="{00000000-0005-0000-0000-0000F30F0000}"/>
    <cellStyle name="Normal 51 3 2" xfId="4085" xr:uid="{00000000-0005-0000-0000-0000F40F0000}"/>
    <cellStyle name="Normal 51 4" xfId="4086" xr:uid="{00000000-0005-0000-0000-0000F50F0000}"/>
    <cellStyle name="Normal 51 4 2" xfId="4087" xr:uid="{00000000-0005-0000-0000-0000F60F0000}"/>
    <cellStyle name="Normal 51 5" xfId="4088" xr:uid="{00000000-0005-0000-0000-0000F70F0000}"/>
    <cellStyle name="Normal 51 5 2" xfId="4089" xr:uid="{00000000-0005-0000-0000-0000F80F0000}"/>
    <cellStyle name="Normal 51 6" xfId="4090" xr:uid="{00000000-0005-0000-0000-0000F90F0000}"/>
    <cellStyle name="Normal 52" xfId="4091" xr:uid="{00000000-0005-0000-0000-0000FA0F0000}"/>
    <cellStyle name="Normal 52 2" xfId="4092" xr:uid="{00000000-0005-0000-0000-0000FB0F0000}"/>
    <cellStyle name="Normal 52 2 2" xfId="4093" xr:uid="{00000000-0005-0000-0000-0000FC0F0000}"/>
    <cellStyle name="Normal 52 2 2 2" xfId="4094" xr:uid="{00000000-0005-0000-0000-0000FD0F0000}"/>
    <cellStyle name="Normal 52 2 3" xfId="4095" xr:uid="{00000000-0005-0000-0000-0000FE0F0000}"/>
    <cellStyle name="Normal 52 3" xfId="4096" xr:uid="{00000000-0005-0000-0000-0000FF0F0000}"/>
    <cellStyle name="Normal 52 3 2" xfId="4097" xr:uid="{00000000-0005-0000-0000-000000100000}"/>
    <cellStyle name="Normal 52 4" xfId="4098" xr:uid="{00000000-0005-0000-0000-000001100000}"/>
    <cellStyle name="Normal 52 4 2" xfId="4099" xr:uid="{00000000-0005-0000-0000-000002100000}"/>
    <cellStyle name="Normal 52 5" xfId="4100" xr:uid="{00000000-0005-0000-0000-000003100000}"/>
    <cellStyle name="Normal 52 5 2" xfId="4101" xr:uid="{00000000-0005-0000-0000-000004100000}"/>
    <cellStyle name="Normal 52 6" xfId="4102" xr:uid="{00000000-0005-0000-0000-000005100000}"/>
    <cellStyle name="Normal 53" xfId="4103" xr:uid="{00000000-0005-0000-0000-000006100000}"/>
    <cellStyle name="Normal 53 2" xfId="4104" xr:uid="{00000000-0005-0000-0000-000007100000}"/>
    <cellStyle name="Normal 53 2 2" xfId="4105" xr:uid="{00000000-0005-0000-0000-000008100000}"/>
    <cellStyle name="Normal 53 2 2 2" xfId="4106" xr:uid="{00000000-0005-0000-0000-000009100000}"/>
    <cellStyle name="Normal 53 2 3" xfId="4107" xr:uid="{00000000-0005-0000-0000-00000A100000}"/>
    <cellStyle name="Normal 53 3" xfId="4108" xr:uid="{00000000-0005-0000-0000-00000B100000}"/>
    <cellStyle name="Normal 53 3 2" xfId="4109" xr:uid="{00000000-0005-0000-0000-00000C100000}"/>
    <cellStyle name="Normal 53 4" xfId="4110" xr:uid="{00000000-0005-0000-0000-00000D100000}"/>
    <cellStyle name="Normal 53 4 2" xfId="4111" xr:uid="{00000000-0005-0000-0000-00000E100000}"/>
    <cellStyle name="Normal 53 5" xfId="4112" xr:uid="{00000000-0005-0000-0000-00000F100000}"/>
    <cellStyle name="Normal 53 5 2" xfId="4113" xr:uid="{00000000-0005-0000-0000-000010100000}"/>
    <cellStyle name="Normal 53 6" xfId="4114" xr:uid="{00000000-0005-0000-0000-000011100000}"/>
    <cellStyle name="Normal 54" xfId="4115" xr:uid="{00000000-0005-0000-0000-000012100000}"/>
    <cellStyle name="Normal 54 2" xfId="4116" xr:uid="{00000000-0005-0000-0000-000013100000}"/>
    <cellStyle name="Normal 54 2 2" xfId="4117" xr:uid="{00000000-0005-0000-0000-000014100000}"/>
    <cellStyle name="Normal 54 2 2 2" xfId="4118" xr:uid="{00000000-0005-0000-0000-000015100000}"/>
    <cellStyle name="Normal 54 2 3" xfId="4119" xr:uid="{00000000-0005-0000-0000-000016100000}"/>
    <cellStyle name="Normal 54 3" xfId="4120" xr:uid="{00000000-0005-0000-0000-000017100000}"/>
    <cellStyle name="Normal 54 3 2" xfId="4121" xr:uid="{00000000-0005-0000-0000-000018100000}"/>
    <cellStyle name="Normal 54 4" xfId="4122" xr:uid="{00000000-0005-0000-0000-000019100000}"/>
    <cellStyle name="Normal 54 4 2" xfId="4123" xr:uid="{00000000-0005-0000-0000-00001A100000}"/>
    <cellStyle name="Normal 54 5" xfId="4124" xr:uid="{00000000-0005-0000-0000-00001B100000}"/>
    <cellStyle name="Normal 54 5 2" xfId="4125" xr:uid="{00000000-0005-0000-0000-00001C100000}"/>
    <cellStyle name="Normal 54 6" xfId="4126" xr:uid="{00000000-0005-0000-0000-00001D100000}"/>
    <cellStyle name="Normal 55" xfId="4127" xr:uid="{00000000-0005-0000-0000-00001E100000}"/>
    <cellStyle name="Normal 55 2" xfId="4128" xr:uid="{00000000-0005-0000-0000-00001F100000}"/>
    <cellStyle name="Normal 55 2 2" xfId="4129" xr:uid="{00000000-0005-0000-0000-000020100000}"/>
    <cellStyle name="Normal 55 2 2 2" xfId="4130" xr:uid="{00000000-0005-0000-0000-000021100000}"/>
    <cellStyle name="Normal 55 2 3" xfId="4131" xr:uid="{00000000-0005-0000-0000-000022100000}"/>
    <cellStyle name="Normal 55 3" xfId="4132" xr:uid="{00000000-0005-0000-0000-000023100000}"/>
    <cellStyle name="Normal 55 3 2" xfId="4133" xr:uid="{00000000-0005-0000-0000-000024100000}"/>
    <cellStyle name="Normal 55 4" xfId="4134" xr:uid="{00000000-0005-0000-0000-000025100000}"/>
    <cellStyle name="Normal 55 4 2" xfId="4135" xr:uid="{00000000-0005-0000-0000-000026100000}"/>
    <cellStyle name="Normal 55 5" xfId="4136" xr:uid="{00000000-0005-0000-0000-000027100000}"/>
    <cellStyle name="Normal 55 5 2" xfId="4137" xr:uid="{00000000-0005-0000-0000-000028100000}"/>
    <cellStyle name="Normal 55 6" xfId="4138" xr:uid="{00000000-0005-0000-0000-000029100000}"/>
    <cellStyle name="Normal 56" xfId="4139" xr:uid="{00000000-0005-0000-0000-00002A100000}"/>
    <cellStyle name="Normal 57" xfId="4140" xr:uid="{00000000-0005-0000-0000-00002B100000}"/>
    <cellStyle name="Normal 58" xfId="4141" xr:uid="{00000000-0005-0000-0000-00002C100000}"/>
    <cellStyle name="Normal 59" xfId="4142" xr:uid="{00000000-0005-0000-0000-00002D100000}"/>
    <cellStyle name="Normal 59 2" xfId="4143" xr:uid="{00000000-0005-0000-0000-00002E100000}"/>
    <cellStyle name="Normal 59 2 2" xfId="4144" xr:uid="{00000000-0005-0000-0000-00002F100000}"/>
    <cellStyle name="Normal 59 2 2 2" xfId="4145" xr:uid="{00000000-0005-0000-0000-000030100000}"/>
    <cellStyle name="Normal 59 2 3" xfId="4146" xr:uid="{00000000-0005-0000-0000-000031100000}"/>
    <cellStyle name="Normal 59 3" xfId="4147" xr:uid="{00000000-0005-0000-0000-000032100000}"/>
    <cellStyle name="Normal 59 3 2" xfId="4148" xr:uid="{00000000-0005-0000-0000-000033100000}"/>
    <cellStyle name="Normal 59 4" xfId="4149" xr:uid="{00000000-0005-0000-0000-000034100000}"/>
    <cellStyle name="Normal 59 4 2" xfId="4150" xr:uid="{00000000-0005-0000-0000-000035100000}"/>
    <cellStyle name="Normal 59 5" xfId="4151" xr:uid="{00000000-0005-0000-0000-000036100000}"/>
    <cellStyle name="Normal 59 5 2" xfId="4152" xr:uid="{00000000-0005-0000-0000-000037100000}"/>
    <cellStyle name="Normal 59 6" xfId="4153" xr:uid="{00000000-0005-0000-0000-000038100000}"/>
    <cellStyle name="Normal 6" xfId="2" xr:uid="{00000000-0005-0000-0000-000039100000}"/>
    <cellStyle name="Normal 6 2" xfId="4154" xr:uid="{00000000-0005-0000-0000-00003A100000}"/>
    <cellStyle name="Normal 6 2 2" xfId="4155" xr:uid="{00000000-0005-0000-0000-00003B100000}"/>
    <cellStyle name="Normal 6 2 2 2" xfId="4156" xr:uid="{00000000-0005-0000-0000-00003C100000}"/>
    <cellStyle name="Normal 6 2 2 3" xfId="4157" xr:uid="{00000000-0005-0000-0000-00003D100000}"/>
    <cellStyle name="Normal 6 2 3" xfId="4158" xr:uid="{00000000-0005-0000-0000-00003E100000}"/>
    <cellStyle name="Normal 6 3" xfId="4159" xr:uid="{00000000-0005-0000-0000-00003F100000}"/>
    <cellStyle name="Normal 6 3 2" xfId="4160" xr:uid="{00000000-0005-0000-0000-000040100000}"/>
    <cellStyle name="Normal 6 3 3" xfId="4161" xr:uid="{00000000-0005-0000-0000-000041100000}"/>
    <cellStyle name="Normal 6 4" xfId="4162" xr:uid="{00000000-0005-0000-0000-000042100000}"/>
    <cellStyle name="Normal 6 4 2" xfId="4163" xr:uid="{00000000-0005-0000-0000-000043100000}"/>
    <cellStyle name="Normal 6 4 2 2" xfId="4164" xr:uid="{00000000-0005-0000-0000-000044100000}"/>
    <cellStyle name="Normal 6 4 2 2 2" xfId="4165" xr:uid="{00000000-0005-0000-0000-000045100000}"/>
    <cellStyle name="Normal 6 4 2 3" xfId="4166" xr:uid="{00000000-0005-0000-0000-000046100000}"/>
    <cellStyle name="Normal 6 4 2 3 2" xfId="4167" xr:uid="{00000000-0005-0000-0000-000047100000}"/>
    <cellStyle name="Normal 6 4 2 4" xfId="4168" xr:uid="{00000000-0005-0000-0000-000048100000}"/>
    <cellStyle name="Normal 6 4 3" xfId="4169" xr:uid="{00000000-0005-0000-0000-000049100000}"/>
    <cellStyle name="Normal 6 4 3 2" xfId="4170" xr:uid="{00000000-0005-0000-0000-00004A100000}"/>
    <cellStyle name="Normal 6 4 3 2 2" xfId="4171" xr:uid="{00000000-0005-0000-0000-00004B100000}"/>
    <cellStyle name="Normal 6 4 3 3" xfId="4172" xr:uid="{00000000-0005-0000-0000-00004C100000}"/>
    <cellStyle name="Normal 6 4 4" xfId="4173" xr:uid="{00000000-0005-0000-0000-00004D100000}"/>
    <cellStyle name="Normal 6 4 5" xfId="4174" xr:uid="{00000000-0005-0000-0000-00004E100000}"/>
    <cellStyle name="Normal 6 5" xfId="4175" xr:uid="{00000000-0005-0000-0000-00004F100000}"/>
    <cellStyle name="Normal 6 5 2" xfId="4176" xr:uid="{00000000-0005-0000-0000-000050100000}"/>
    <cellStyle name="Normal 6 5 2 2" xfId="4177" xr:uid="{00000000-0005-0000-0000-000051100000}"/>
    <cellStyle name="Normal 6 5 3" xfId="4178" xr:uid="{00000000-0005-0000-0000-000052100000}"/>
    <cellStyle name="Normal 6 5 4" xfId="4179" xr:uid="{00000000-0005-0000-0000-000053100000}"/>
    <cellStyle name="Normal 6 6" xfId="4180" xr:uid="{00000000-0005-0000-0000-000054100000}"/>
    <cellStyle name="Normal 6 6 2" xfId="4181" xr:uid="{00000000-0005-0000-0000-000055100000}"/>
    <cellStyle name="Normal 6 6 2 2" xfId="4182" xr:uid="{00000000-0005-0000-0000-000056100000}"/>
    <cellStyle name="Normal 6 6 3" xfId="4183" xr:uid="{00000000-0005-0000-0000-000057100000}"/>
    <cellStyle name="Normal 6 7" xfId="4184" xr:uid="{00000000-0005-0000-0000-000058100000}"/>
    <cellStyle name="Normal 6 7 2" xfId="4185" xr:uid="{00000000-0005-0000-0000-000059100000}"/>
    <cellStyle name="Normal 6 8" xfId="4186" xr:uid="{00000000-0005-0000-0000-00005A100000}"/>
    <cellStyle name="Normal 6 9" xfId="4187" xr:uid="{00000000-0005-0000-0000-00005B100000}"/>
    <cellStyle name="Normal 60" xfId="4188" xr:uid="{00000000-0005-0000-0000-00005C100000}"/>
    <cellStyle name="Normal 60 2" xfId="4189" xr:uid="{00000000-0005-0000-0000-00005D100000}"/>
    <cellStyle name="Normal 60 2 2" xfId="4190" xr:uid="{00000000-0005-0000-0000-00005E100000}"/>
    <cellStyle name="Normal 60 2 2 2" xfId="4191" xr:uid="{00000000-0005-0000-0000-00005F100000}"/>
    <cellStyle name="Normal 60 2 3" xfId="4192" xr:uid="{00000000-0005-0000-0000-000060100000}"/>
    <cellStyle name="Normal 60 3" xfId="4193" xr:uid="{00000000-0005-0000-0000-000061100000}"/>
    <cellStyle name="Normal 60 3 2" xfId="4194" xr:uid="{00000000-0005-0000-0000-000062100000}"/>
    <cellStyle name="Normal 60 4" xfId="4195" xr:uid="{00000000-0005-0000-0000-000063100000}"/>
    <cellStyle name="Normal 60 4 2" xfId="4196" xr:uid="{00000000-0005-0000-0000-000064100000}"/>
    <cellStyle name="Normal 60 5" xfId="4197" xr:uid="{00000000-0005-0000-0000-000065100000}"/>
    <cellStyle name="Normal 60 5 2" xfId="4198" xr:uid="{00000000-0005-0000-0000-000066100000}"/>
    <cellStyle name="Normal 60 6" xfId="4199" xr:uid="{00000000-0005-0000-0000-000067100000}"/>
    <cellStyle name="Normal 61" xfId="4200" xr:uid="{00000000-0005-0000-0000-000068100000}"/>
    <cellStyle name="Normal 61 2" xfId="4201" xr:uid="{00000000-0005-0000-0000-000069100000}"/>
    <cellStyle name="Normal 61 2 2" xfId="4202" xr:uid="{00000000-0005-0000-0000-00006A100000}"/>
    <cellStyle name="Normal 61 2 2 2" xfId="4203" xr:uid="{00000000-0005-0000-0000-00006B100000}"/>
    <cellStyle name="Normal 61 2 3" xfId="4204" xr:uid="{00000000-0005-0000-0000-00006C100000}"/>
    <cellStyle name="Normal 61 3" xfId="4205" xr:uid="{00000000-0005-0000-0000-00006D100000}"/>
    <cellStyle name="Normal 61 3 2" xfId="4206" xr:uid="{00000000-0005-0000-0000-00006E100000}"/>
    <cellStyle name="Normal 61 4" xfId="4207" xr:uid="{00000000-0005-0000-0000-00006F100000}"/>
    <cellStyle name="Normal 61 4 2" xfId="4208" xr:uid="{00000000-0005-0000-0000-000070100000}"/>
    <cellStyle name="Normal 61 5" xfId="4209" xr:uid="{00000000-0005-0000-0000-000071100000}"/>
    <cellStyle name="Normal 61 5 2" xfId="4210" xr:uid="{00000000-0005-0000-0000-000072100000}"/>
    <cellStyle name="Normal 61 6" xfId="4211" xr:uid="{00000000-0005-0000-0000-000073100000}"/>
    <cellStyle name="Normal 62" xfId="4212" xr:uid="{00000000-0005-0000-0000-000074100000}"/>
    <cellStyle name="Normal 63" xfId="4213" xr:uid="{00000000-0005-0000-0000-000075100000}"/>
    <cellStyle name="Normal 63 2" xfId="4214" xr:uid="{00000000-0005-0000-0000-000076100000}"/>
    <cellStyle name="Normal 63 2 2" xfId="4215" xr:uid="{00000000-0005-0000-0000-000077100000}"/>
    <cellStyle name="Normal 63 2 2 2" xfId="4216" xr:uid="{00000000-0005-0000-0000-000078100000}"/>
    <cellStyle name="Normal 63 2 3" xfId="4217" xr:uid="{00000000-0005-0000-0000-000079100000}"/>
    <cellStyle name="Normal 63 3" xfId="4218" xr:uid="{00000000-0005-0000-0000-00007A100000}"/>
    <cellStyle name="Normal 63 3 2" xfId="4219" xr:uid="{00000000-0005-0000-0000-00007B100000}"/>
    <cellStyle name="Normal 63 4" xfId="4220" xr:uid="{00000000-0005-0000-0000-00007C100000}"/>
    <cellStyle name="Normal 63 4 2" xfId="4221" xr:uid="{00000000-0005-0000-0000-00007D100000}"/>
    <cellStyle name="Normal 63 5" xfId="4222" xr:uid="{00000000-0005-0000-0000-00007E100000}"/>
    <cellStyle name="Normal 63 5 2" xfId="4223" xr:uid="{00000000-0005-0000-0000-00007F100000}"/>
    <cellStyle name="Normal 63 6" xfId="4224" xr:uid="{00000000-0005-0000-0000-000080100000}"/>
    <cellStyle name="Normal 64" xfId="4225" xr:uid="{00000000-0005-0000-0000-000081100000}"/>
    <cellStyle name="Normal 64 2" xfId="4226" xr:uid="{00000000-0005-0000-0000-000082100000}"/>
    <cellStyle name="Normal 64 2 2" xfId="4227" xr:uid="{00000000-0005-0000-0000-000083100000}"/>
    <cellStyle name="Normal 64 2 2 2" xfId="4228" xr:uid="{00000000-0005-0000-0000-000084100000}"/>
    <cellStyle name="Normal 64 2 3" xfId="4229" xr:uid="{00000000-0005-0000-0000-000085100000}"/>
    <cellStyle name="Normal 64 3" xfId="4230" xr:uid="{00000000-0005-0000-0000-000086100000}"/>
    <cellStyle name="Normal 64 3 2" xfId="4231" xr:uid="{00000000-0005-0000-0000-000087100000}"/>
    <cellStyle name="Normal 64 4" xfId="4232" xr:uid="{00000000-0005-0000-0000-000088100000}"/>
    <cellStyle name="Normal 64 4 2" xfId="4233" xr:uid="{00000000-0005-0000-0000-000089100000}"/>
    <cellStyle name="Normal 64 5" xfId="4234" xr:uid="{00000000-0005-0000-0000-00008A100000}"/>
    <cellStyle name="Normal 64 5 2" xfId="4235" xr:uid="{00000000-0005-0000-0000-00008B100000}"/>
    <cellStyle name="Normal 64 6" xfId="4236" xr:uid="{00000000-0005-0000-0000-00008C100000}"/>
    <cellStyle name="Normal 65" xfId="4237" xr:uid="{00000000-0005-0000-0000-00008D100000}"/>
    <cellStyle name="Normal 65 2" xfId="4238" xr:uid="{00000000-0005-0000-0000-00008E100000}"/>
    <cellStyle name="Normal 65 2 2" xfId="4239" xr:uid="{00000000-0005-0000-0000-00008F100000}"/>
    <cellStyle name="Normal 65 2 2 2" xfId="4240" xr:uid="{00000000-0005-0000-0000-000090100000}"/>
    <cellStyle name="Normal 65 2 3" xfId="4241" xr:uid="{00000000-0005-0000-0000-000091100000}"/>
    <cellStyle name="Normal 65 3" xfId="4242" xr:uid="{00000000-0005-0000-0000-000092100000}"/>
    <cellStyle name="Normal 65 3 2" xfId="4243" xr:uid="{00000000-0005-0000-0000-000093100000}"/>
    <cellStyle name="Normal 65 4" xfId="4244" xr:uid="{00000000-0005-0000-0000-000094100000}"/>
    <cellStyle name="Normal 65 4 2" xfId="4245" xr:uid="{00000000-0005-0000-0000-000095100000}"/>
    <cellStyle name="Normal 65 5" xfId="4246" xr:uid="{00000000-0005-0000-0000-000096100000}"/>
    <cellStyle name="Normal 65 5 2" xfId="4247" xr:uid="{00000000-0005-0000-0000-000097100000}"/>
    <cellStyle name="Normal 65 6" xfId="4248" xr:uid="{00000000-0005-0000-0000-000098100000}"/>
    <cellStyle name="Normal 66" xfId="4249" xr:uid="{00000000-0005-0000-0000-000099100000}"/>
    <cellStyle name="Normal 66 2" xfId="4250" xr:uid="{00000000-0005-0000-0000-00009A100000}"/>
    <cellStyle name="Normal 66 2 2" xfId="4251" xr:uid="{00000000-0005-0000-0000-00009B100000}"/>
    <cellStyle name="Normal 66 2 2 2" xfId="4252" xr:uid="{00000000-0005-0000-0000-00009C100000}"/>
    <cellStyle name="Normal 66 2 3" xfId="4253" xr:uid="{00000000-0005-0000-0000-00009D100000}"/>
    <cellStyle name="Normal 66 3" xfId="4254" xr:uid="{00000000-0005-0000-0000-00009E100000}"/>
    <cellStyle name="Normal 66 3 2" xfId="4255" xr:uid="{00000000-0005-0000-0000-00009F100000}"/>
    <cellStyle name="Normal 66 4" xfId="4256" xr:uid="{00000000-0005-0000-0000-0000A0100000}"/>
    <cellStyle name="Normal 66 4 2" xfId="4257" xr:uid="{00000000-0005-0000-0000-0000A1100000}"/>
    <cellStyle name="Normal 66 5" xfId="4258" xr:uid="{00000000-0005-0000-0000-0000A2100000}"/>
    <cellStyle name="Normal 66 5 2" xfId="4259" xr:uid="{00000000-0005-0000-0000-0000A3100000}"/>
    <cellStyle name="Normal 66 6" xfId="4260" xr:uid="{00000000-0005-0000-0000-0000A4100000}"/>
    <cellStyle name="Normal 67" xfId="4261" xr:uid="{00000000-0005-0000-0000-0000A5100000}"/>
    <cellStyle name="Normal 67 2" xfId="4262" xr:uid="{00000000-0005-0000-0000-0000A6100000}"/>
    <cellStyle name="Normal 67 2 2" xfId="4263" xr:uid="{00000000-0005-0000-0000-0000A7100000}"/>
    <cellStyle name="Normal 67 2 2 2" xfId="4264" xr:uid="{00000000-0005-0000-0000-0000A8100000}"/>
    <cellStyle name="Normal 67 2 3" xfId="4265" xr:uid="{00000000-0005-0000-0000-0000A9100000}"/>
    <cellStyle name="Normal 67 3" xfId="4266" xr:uid="{00000000-0005-0000-0000-0000AA100000}"/>
    <cellStyle name="Normal 67 3 2" xfId="4267" xr:uid="{00000000-0005-0000-0000-0000AB100000}"/>
    <cellStyle name="Normal 67 4" xfId="4268" xr:uid="{00000000-0005-0000-0000-0000AC100000}"/>
    <cellStyle name="Normal 67 4 2" xfId="4269" xr:uid="{00000000-0005-0000-0000-0000AD100000}"/>
    <cellStyle name="Normal 67 5" xfId="4270" xr:uid="{00000000-0005-0000-0000-0000AE100000}"/>
    <cellStyle name="Normal 67 5 2" xfId="4271" xr:uid="{00000000-0005-0000-0000-0000AF100000}"/>
    <cellStyle name="Normal 67 6" xfId="4272" xr:uid="{00000000-0005-0000-0000-0000B0100000}"/>
    <cellStyle name="Normal 68" xfId="4273" xr:uid="{00000000-0005-0000-0000-0000B1100000}"/>
    <cellStyle name="Normal 69" xfId="4274" xr:uid="{00000000-0005-0000-0000-0000B2100000}"/>
    <cellStyle name="Normal 69 2" xfId="4275" xr:uid="{00000000-0005-0000-0000-0000B3100000}"/>
    <cellStyle name="Normal 69 2 2" xfId="4276" xr:uid="{00000000-0005-0000-0000-0000B4100000}"/>
    <cellStyle name="Normal 69 2 2 2" xfId="4277" xr:uid="{00000000-0005-0000-0000-0000B5100000}"/>
    <cellStyle name="Normal 69 2 3" xfId="4278" xr:uid="{00000000-0005-0000-0000-0000B6100000}"/>
    <cellStyle name="Normal 69 3" xfId="4279" xr:uid="{00000000-0005-0000-0000-0000B7100000}"/>
    <cellStyle name="Normal 69 3 2" xfId="4280" xr:uid="{00000000-0005-0000-0000-0000B8100000}"/>
    <cellStyle name="Normal 69 4" xfId="4281" xr:uid="{00000000-0005-0000-0000-0000B9100000}"/>
    <cellStyle name="Normal 69 4 2" xfId="4282" xr:uid="{00000000-0005-0000-0000-0000BA100000}"/>
    <cellStyle name="Normal 69 5" xfId="4283" xr:uid="{00000000-0005-0000-0000-0000BB100000}"/>
    <cellStyle name="Normal 69 5 2" xfId="4284" xr:uid="{00000000-0005-0000-0000-0000BC100000}"/>
    <cellStyle name="Normal 69 6" xfId="4285" xr:uid="{00000000-0005-0000-0000-0000BD100000}"/>
    <cellStyle name="Normal 7" xfId="4286" xr:uid="{00000000-0005-0000-0000-0000BE100000}"/>
    <cellStyle name="Normal 7 10" xfId="4287" xr:uid="{00000000-0005-0000-0000-0000BF100000}"/>
    <cellStyle name="Normal 7 10 2" xfId="4288" xr:uid="{00000000-0005-0000-0000-0000C0100000}"/>
    <cellStyle name="Normal 7 11" xfId="4289" xr:uid="{00000000-0005-0000-0000-0000C1100000}"/>
    <cellStyle name="Normal 7 12" xfId="4290" xr:uid="{00000000-0005-0000-0000-0000C2100000}"/>
    <cellStyle name="Normal 7 2" xfId="4291" xr:uid="{00000000-0005-0000-0000-0000C3100000}"/>
    <cellStyle name="Normal 7 3" xfId="4292" xr:uid="{00000000-0005-0000-0000-0000C4100000}"/>
    <cellStyle name="Normal 7 3 2" xfId="4293" xr:uid="{00000000-0005-0000-0000-0000C5100000}"/>
    <cellStyle name="Normal 7 3 3" xfId="4294" xr:uid="{00000000-0005-0000-0000-0000C6100000}"/>
    <cellStyle name="Normal 7 4" xfId="4295" xr:uid="{00000000-0005-0000-0000-0000C7100000}"/>
    <cellStyle name="Normal 7 4 2" xfId="4296" xr:uid="{00000000-0005-0000-0000-0000C8100000}"/>
    <cellStyle name="Normal 7 4 2 2" xfId="4297" xr:uid="{00000000-0005-0000-0000-0000C9100000}"/>
    <cellStyle name="Normal 7 4 3" xfId="4298" xr:uid="{00000000-0005-0000-0000-0000CA100000}"/>
    <cellStyle name="Normal 7 4 4" xfId="4299" xr:uid="{00000000-0005-0000-0000-0000CB100000}"/>
    <cellStyle name="Normal 7 4 4 2" xfId="4300" xr:uid="{00000000-0005-0000-0000-0000CC100000}"/>
    <cellStyle name="Normal 7 5" xfId="4301" xr:uid="{00000000-0005-0000-0000-0000CD100000}"/>
    <cellStyle name="Normal 7 6" xfId="4302" xr:uid="{00000000-0005-0000-0000-0000CE100000}"/>
    <cellStyle name="Normal 7 6 2" xfId="4303" xr:uid="{00000000-0005-0000-0000-0000CF100000}"/>
    <cellStyle name="Normal 7 6 2 2" xfId="4304" xr:uid="{00000000-0005-0000-0000-0000D0100000}"/>
    <cellStyle name="Normal 7 6 2 2 2" xfId="4305" xr:uid="{00000000-0005-0000-0000-0000D1100000}"/>
    <cellStyle name="Normal 7 6 2 3" xfId="4306" xr:uid="{00000000-0005-0000-0000-0000D2100000}"/>
    <cellStyle name="Normal 7 6 3" xfId="4307" xr:uid="{00000000-0005-0000-0000-0000D3100000}"/>
    <cellStyle name="Normal 7 6 3 2" xfId="4308" xr:uid="{00000000-0005-0000-0000-0000D4100000}"/>
    <cellStyle name="Normal 7 6 4" xfId="4309" xr:uid="{00000000-0005-0000-0000-0000D5100000}"/>
    <cellStyle name="Normal 7 7" xfId="4310" xr:uid="{00000000-0005-0000-0000-0000D6100000}"/>
    <cellStyle name="Normal 7 7 2" xfId="4311" xr:uid="{00000000-0005-0000-0000-0000D7100000}"/>
    <cellStyle name="Normal 7 7 2 2" xfId="4312" xr:uid="{00000000-0005-0000-0000-0000D8100000}"/>
    <cellStyle name="Normal 7 7 3" xfId="4313" xr:uid="{00000000-0005-0000-0000-0000D9100000}"/>
    <cellStyle name="Normal 7 8" xfId="4314" xr:uid="{00000000-0005-0000-0000-0000DA100000}"/>
    <cellStyle name="Normal 7 8 2" xfId="4315" xr:uid="{00000000-0005-0000-0000-0000DB100000}"/>
    <cellStyle name="Normal 7 9" xfId="4316" xr:uid="{00000000-0005-0000-0000-0000DC100000}"/>
    <cellStyle name="Normal 7 9 2" xfId="4317" xr:uid="{00000000-0005-0000-0000-0000DD100000}"/>
    <cellStyle name="Normal 70" xfId="4318" xr:uid="{00000000-0005-0000-0000-0000DE100000}"/>
    <cellStyle name="Normal 70 2" xfId="4319" xr:uid="{00000000-0005-0000-0000-0000DF100000}"/>
    <cellStyle name="Normal 70 2 2" xfId="4320" xr:uid="{00000000-0005-0000-0000-0000E0100000}"/>
    <cellStyle name="Normal 70 2 2 2" xfId="4321" xr:uid="{00000000-0005-0000-0000-0000E1100000}"/>
    <cellStyle name="Normal 70 2 3" xfId="4322" xr:uid="{00000000-0005-0000-0000-0000E2100000}"/>
    <cellStyle name="Normal 70 3" xfId="4323" xr:uid="{00000000-0005-0000-0000-0000E3100000}"/>
    <cellStyle name="Normal 70 3 2" xfId="4324" xr:uid="{00000000-0005-0000-0000-0000E4100000}"/>
    <cellStyle name="Normal 70 4" xfId="4325" xr:uid="{00000000-0005-0000-0000-0000E5100000}"/>
    <cellStyle name="Normal 70 4 2" xfId="4326" xr:uid="{00000000-0005-0000-0000-0000E6100000}"/>
    <cellStyle name="Normal 70 5" xfId="4327" xr:uid="{00000000-0005-0000-0000-0000E7100000}"/>
    <cellStyle name="Normal 70 5 2" xfId="4328" xr:uid="{00000000-0005-0000-0000-0000E8100000}"/>
    <cellStyle name="Normal 70 6" xfId="4329" xr:uid="{00000000-0005-0000-0000-0000E9100000}"/>
    <cellStyle name="Normal 71" xfId="4330" xr:uid="{00000000-0005-0000-0000-0000EA100000}"/>
    <cellStyle name="Normal 71 2" xfId="4331" xr:uid="{00000000-0005-0000-0000-0000EB100000}"/>
    <cellStyle name="Normal 71 2 2" xfId="4332" xr:uid="{00000000-0005-0000-0000-0000EC100000}"/>
    <cellStyle name="Normal 71 2 2 2" xfId="4333" xr:uid="{00000000-0005-0000-0000-0000ED100000}"/>
    <cellStyle name="Normal 71 2 3" xfId="4334" xr:uid="{00000000-0005-0000-0000-0000EE100000}"/>
    <cellStyle name="Normal 71 3" xfId="4335" xr:uid="{00000000-0005-0000-0000-0000EF100000}"/>
    <cellStyle name="Normal 71 3 2" xfId="4336" xr:uid="{00000000-0005-0000-0000-0000F0100000}"/>
    <cellStyle name="Normal 71 4" xfId="4337" xr:uid="{00000000-0005-0000-0000-0000F1100000}"/>
    <cellStyle name="Normal 71 4 2" xfId="4338" xr:uid="{00000000-0005-0000-0000-0000F2100000}"/>
    <cellStyle name="Normal 71 5" xfId="4339" xr:uid="{00000000-0005-0000-0000-0000F3100000}"/>
    <cellStyle name="Normal 71 5 2" xfId="4340" xr:uid="{00000000-0005-0000-0000-0000F4100000}"/>
    <cellStyle name="Normal 71 6" xfId="4341" xr:uid="{00000000-0005-0000-0000-0000F5100000}"/>
    <cellStyle name="Normal 72" xfId="4342" xr:uid="{00000000-0005-0000-0000-0000F6100000}"/>
    <cellStyle name="Normal 72 2" xfId="4343" xr:uid="{00000000-0005-0000-0000-0000F7100000}"/>
    <cellStyle name="Normal 72 2 2" xfId="4344" xr:uid="{00000000-0005-0000-0000-0000F8100000}"/>
    <cellStyle name="Normal 72 2 2 2" xfId="4345" xr:uid="{00000000-0005-0000-0000-0000F9100000}"/>
    <cellStyle name="Normal 72 2 3" xfId="4346" xr:uid="{00000000-0005-0000-0000-0000FA100000}"/>
    <cellStyle name="Normal 72 3" xfId="4347" xr:uid="{00000000-0005-0000-0000-0000FB100000}"/>
    <cellStyle name="Normal 72 3 2" xfId="4348" xr:uid="{00000000-0005-0000-0000-0000FC100000}"/>
    <cellStyle name="Normal 72 4" xfId="4349" xr:uid="{00000000-0005-0000-0000-0000FD100000}"/>
    <cellStyle name="Normal 72 4 2" xfId="4350" xr:uid="{00000000-0005-0000-0000-0000FE100000}"/>
    <cellStyle name="Normal 72 5" xfId="4351" xr:uid="{00000000-0005-0000-0000-0000FF100000}"/>
    <cellStyle name="Normal 72 5 2" xfId="4352" xr:uid="{00000000-0005-0000-0000-000000110000}"/>
    <cellStyle name="Normal 72 6" xfId="4353" xr:uid="{00000000-0005-0000-0000-000001110000}"/>
    <cellStyle name="Normal 73" xfId="4354" xr:uid="{00000000-0005-0000-0000-000002110000}"/>
    <cellStyle name="Normal 73 2" xfId="4355" xr:uid="{00000000-0005-0000-0000-000003110000}"/>
    <cellStyle name="Normal 73 2 2" xfId="4356" xr:uid="{00000000-0005-0000-0000-000004110000}"/>
    <cellStyle name="Normal 73 2 2 2" xfId="4357" xr:uid="{00000000-0005-0000-0000-000005110000}"/>
    <cellStyle name="Normal 73 2 3" xfId="4358" xr:uid="{00000000-0005-0000-0000-000006110000}"/>
    <cellStyle name="Normal 73 3" xfId="4359" xr:uid="{00000000-0005-0000-0000-000007110000}"/>
    <cellStyle name="Normal 73 3 2" xfId="4360" xr:uid="{00000000-0005-0000-0000-000008110000}"/>
    <cellStyle name="Normal 73 4" xfId="4361" xr:uid="{00000000-0005-0000-0000-000009110000}"/>
    <cellStyle name="Normal 73 4 2" xfId="4362" xr:uid="{00000000-0005-0000-0000-00000A110000}"/>
    <cellStyle name="Normal 73 5" xfId="4363" xr:uid="{00000000-0005-0000-0000-00000B110000}"/>
    <cellStyle name="Normal 73 5 2" xfId="4364" xr:uid="{00000000-0005-0000-0000-00000C110000}"/>
    <cellStyle name="Normal 73 6" xfId="4365" xr:uid="{00000000-0005-0000-0000-00000D110000}"/>
    <cellStyle name="Normal 74" xfId="4366" xr:uid="{00000000-0005-0000-0000-00000E110000}"/>
    <cellStyle name="Normal 74 2" xfId="4367" xr:uid="{00000000-0005-0000-0000-00000F110000}"/>
    <cellStyle name="Normal 74 2 2" xfId="4368" xr:uid="{00000000-0005-0000-0000-000010110000}"/>
    <cellStyle name="Normal 74 2 2 2" xfId="4369" xr:uid="{00000000-0005-0000-0000-000011110000}"/>
    <cellStyle name="Normal 74 2 3" xfId="4370" xr:uid="{00000000-0005-0000-0000-000012110000}"/>
    <cellStyle name="Normal 74 3" xfId="4371" xr:uid="{00000000-0005-0000-0000-000013110000}"/>
    <cellStyle name="Normal 74 3 2" xfId="4372" xr:uid="{00000000-0005-0000-0000-000014110000}"/>
    <cellStyle name="Normal 74 4" xfId="4373" xr:uid="{00000000-0005-0000-0000-000015110000}"/>
    <cellStyle name="Normal 74 4 2" xfId="4374" xr:uid="{00000000-0005-0000-0000-000016110000}"/>
    <cellStyle name="Normal 74 5" xfId="4375" xr:uid="{00000000-0005-0000-0000-000017110000}"/>
    <cellStyle name="Normal 74 5 2" xfId="4376" xr:uid="{00000000-0005-0000-0000-000018110000}"/>
    <cellStyle name="Normal 74 6" xfId="4377" xr:uid="{00000000-0005-0000-0000-000019110000}"/>
    <cellStyle name="Normal 75" xfId="4378" xr:uid="{00000000-0005-0000-0000-00001A110000}"/>
    <cellStyle name="Normal 75 2" xfId="4379" xr:uid="{00000000-0005-0000-0000-00001B110000}"/>
    <cellStyle name="Normal 75 2 2" xfId="4380" xr:uid="{00000000-0005-0000-0000-00001C110000}"/>
    <cellStyle name="Normal 75 2 2 2" xfId="4381" xr:uid="{00000000-0005-0000-0000-00001D110000}"/>
    <cellStyle name="Normal 75 2 3" xfId="4382" xr:uid="{00000000-0005-0000-0000-00001E110000}"/>
    <cellStyle name="Normal 75 3" xfId="4383" xr:uid="{00000000-0005-0000-0000-00001F110000}"/>
    <cellStyle name="Normal 75 3 2" xfId="4384" xr:uid="{00000000-0005-0000-0000-000020110000}"/>
    <cellStyle name="Normal 75 4" xfId="4385" xr:uid="{00000000-0005-0000-0000-000021110000}"/>
    <cellStyle name="Normal 75 4 2" xfId="4386" xr:uid="{00000000-0005-0000-0000-000022110000}"/>
    <cellStyle name="Normal 75 5" xfId="4387" xr:uid="{00000000-0005-0000-0000-000023110000}"/>
    <cellStyle name="Normal 75 5 2" xfId="4388" xr:uid="{00000000-0005-0000-0000-000024110000}"/>
    <cellStyle name="Normal 75 6" xfId="4389" xr:uid="{00000000-0005-0000-0000-000025110000}"/>
    <cellStyle name="Normal 76" xfId="4390" xr:uid="{00000000-0005-0000-0000-000026110000}"/>
    <cellStyle name="Normal 76 2" xfId="4391" xr:uid="{00000000-0005-0000-0000-000027110000}"/>
    <cellStyle name="Normal 76 2 2" xfId="4392" xr:uid="{00000000-0005-0000-0000-000028110000}"/>
    <cellStyle name="Normal 76 2 2 2" xfId="4393" xr:uid="{00000000-0005-0000-0000-000029110000}"/>
    <cellStyle name="Normal 76 2 3" xfId="4394" xr:uid="{00000000-0005-0000-0000-00002A110000}"/>
    <cellStyle name="Normal 76 3" xfId="4395" xr:uid="{00000000-0005-0000-0000-00002B110000}"/>
    <cellStyle name="Normal 76 3 2" xfId="4396" xr:uid="{00000000-0005-0000-0000-00002C110000}"/>
    <cellStyle name="Normal 76 4" xfId="4397" xr:uid="{00000000-0005-0000-0000-00002D110000}"/>
    <cellStyle name="Normal 76 4 2" xfId="4398" xr:uid="{00000000-0005-0000-0000-00002E110000}"/>
    <cellStyle name="Normal 76 5" xfId="4399" xr:uid="{00000000-0005-0000-0000-00002F110000}"/>
    <cellStyle name="Normal 76 5 2" xfId="4400" xr:uid="{00000000-0005-0000-0000-000030110000}"/>
    <cellStyle name="Normal 76 6" xfId="4401" xr:uid="{00000000-0005-0000-0000-000031110000}"/>
    <cellStyle name="Normal 77" xfId="4402" xr:uid="{00000000-0005-0000-0000-000032110000}"/>
    <cellStyle name="Normal 77 2" xfId="4403" xr:uid="{00000000-0005-0000-0000-000033110000}"/>
    <cellStyle name="Normal 77 2 2" xfId="4404" xr:uid="{00000000-0005-0000-0000-000034110000}"/>
    <cellStyle name="Normal 77 2 2 2" xfId="4405" xr:uid="{00000000-0005-0000-0000-000035110000}"/>
    <cellStyle name="Normal 77 2 3" xfId="4406" xr:uid="{00000000-0005-0000-0000-000036110000}"/>
    <cellStyle name="Normal 77 3" xfId="4407" xr:uid="{00000000-0005-0000-0000-000037110000}"/>
    <cellStyle name="Normal 77 3 2" xfId="4408" xr:uid="{00000000-0005-0000-0000-000038110000}"/>
    <cellStyle name="Normal 77 4" xfId="4409" xr:uid="{00000000-0005-0000-0000-000039110000}"/>
    <cellStyle name="Normal 77 4 2" xfId="4410" xr:uid="{00000000-0005-0000-0000-00003A110000}"/>
    <cellStyle name="Normal 77 5" xfId="4411" xr:uid="{00000000-0005-0000-0000-00003B110000}"/>
    <cellStyle name="Normal 77 5 2" xfId="4412" xr:uid="{00000000-0005-0000-0000-00003C110000}"/>
    <cellStyle name="Normal 77 6" xfId="4413" xr:uid="{00000000-0005-0000-0000-00003D110000}"/>
    <cellStyle name="Normal 78" xfId="4414" xr:uid="{00000000-0005-0000-0000-00003E110000}"/>
    <cellStyle name="Normal 78 2" xfId="4415" xr:uid="{00000000-0005-0000-0000-00003F110000}"/>
    <cellStyle name="Normal 78 2 2" xfId="4416" xr:uid="{00000000-0005-0000-0000-000040110000}"/>
    <cellStyle name="Normal 78 2 2 2" xfId="4417" xr:uid="{00000000-0005-0000-0000-000041110000}"/>
    <cellStyle name="Normal 78 2 3" xfId="4418" xr:uid="{00000000-0005-0000-0000-000042110000}"/>
    <cellStyle name="Normal 78 3" xfId="4419" xr:uid="{00000000-0005-0000-0000-000043110000}"/>
    <cellStyle name="Normal 78 3 2" xfId="4420" xr:uid="{00000000-0005-0000-0000-000044110000}"/>
    <cellStyle name="Normal 78 4" xfId="4421" xr:uid="{00000000-0005-0000-0000-000045110000}"/>
    <cellStyle name="Normal 78 4 2" xfId="4422" xr:uid="{00000000-0005-0000-0000-000046110000}"/>
    <cellStyle name="Normal 78 5" xfId="4423" xr:uid="{00000000-0005-0000-0000-000047110000}"/>
    <cellStyle name="Normal 78 5 2" xfId="4424" xr:uid="{00000000-0005-0000-0000-000048110000}"/>
    <cellStyle name="Normal 78 6" xfId="4425" xr:uid="{00000000-0005-0000-0000-000049110000}"/>
    <cellStyle name="Normal 79" xfId="4426" xr:uid="{00000000-0005-0000-0000-00004A110000}"/>
    <cellStyle name="Normal 79 2" xfId="4427" xr:uid="{00000000-0005-0000-0000-00004B110000}"/>
    <cellStyle name="Normal 79 2 2" xfId="4428" xr:uid="{00000000-0005-0000-0000-00004C110000}"/>
    <cellStyle name="Normal 79 2 2 2" xfId="4429" xr:uid="{00000000-0005-0000-0000-00004D110000}"/>
    <cellStyle name="Normal 79 2 3" xfId="4430" xr:uid="{00000000-0005-0000-0000-00004E110000}"/>
    <cellStyle name="Normal 79 3" xfId="4431" xr:uid="{00000000-0005-0000-0000-00004F110000}"/>
    <cellStyle name="Normal 79 3 2" xfId="4432" xr:uid="{00000000-0005-0000-0000-000050110000}"/>
    <cellStyle name="Normal 79 4" xfId="4433" xr:uid="{00000000-0005-0000-0000-000051110000}"/>
    <cellStyle name="Normal 79 4 2" xfId="4434" xr:uid="{00000000-0005-0000-0000-000052110000}"/>
    <cellStyle name="Normal 79 5" xfId="4435" xr:uid="{00000000-0005-0000-0000-000053110000}"/>
    <cellStyle name="Normal 79 5 2" xfId="4436" xr:uid="{00000000-0005-0000-0000-000054110000}"/>
    <cellStyle name="Normal 79 6" xfId="4437" xr:uid="{00000000-0005-0000-0000-000055110000}"/>
    <cellStyle name="Normal 8" xfId="4438" xr:uid="{00000000-0005-0000-0000-000056110000}"/>
    <cellStyle name="Normal 8 10" xfId="4439" xr:uid="{00000000-0005-0000-0000-000057110000}"/>
    <cellStyle name="Normal 8 10 2" xfId="4440" xr:uid="{00000000-0005-0000-0000-000058110000}"/>
    <cellStyle name="Normal 8 11" xfId="4441" xr:uid="{00000000-0005-0000-0000-000059110000}"/>
    <cellStyle name="Normal 8 2" xfId="4442" xr:uid="{00000000-0005-0000-0000-00005A110000}"/>
    <cellStyle name="Normal 8 2 2" xfId="4443" xr:uid="{00000000-0005-0000-0000-00005B110000}"/>
    <cellStyle name="Normal 8 2 3" xfId="4444" xr:uid="{00000000-0005-0000-0000-00005C110000}"/>
    <cellStyle name="Normal 8 3" xfId="4445" xr:uid="{00000000-0005-0000-0000-00005D110000}"/>
    <cellStyle name="Normal 8 4" xfId="4446" xr:uid="{00000000-0005-0000-0000-00005E110000}"/>
    <cellStyle name="Normal 8 5" xfId="4447" xr:uid="{00000000-0005-0000-0000-00005F110000}"/>
    <cellStyle name="Normal 8 5 2" xfId="4448" xr:uid="{00000000-0005-0000-0000-000060110000}"/>
    <cellStyle name="Normal 8 5 2 2" xfId="4449" xr:uid="{00000000-0005-0000-0000-000061110000}"/>
    <cellStyle name="Normal 8 5 2 2 2" xfId="4450" xr:uid="{00000000-0005-0000-0000-000062110000}"/>
    <cellStyle name="Normal 8 5 2 3" xfId="4451" xr:uid="{00000000-0005-0000-0000-000063110000}"/>
    <cellStyle name="Normal 8 5 3" xfId="4452" xr:uid="{00000000-0005-0000-0000-000064110000}"/>
    <cellStyle name="Normal 8 5 3 2" xfId="4453" xr:uid="{00000000-0005-0000-0000-000065110000}"/>
    <cellStyle name="Normal 8 5 4" xfId="4454" xr:uid="{00000000-0005-0000-0000-000066110000}"/>
    <cellStyle name="Normal 8 5 4 2" xfId="4455" xr:uid="{00000000-0005-0000-0000-000067110000}"/>
    <cellStyle name="Normal 8 5 5" xfId="4456" xr:uid="{00000000-0005-0000-0000-000068110000}"/>
    <cellStyle name="Normal 8 5 5 2" xfId="4457" xr:uid="{00000000-0005-0000-0000-000069110000}"/>
    <cellStyle name="Normal 8 5 6" xfId="4458" xr:uid="{00000000-0005-0000-0000-00006A110000}"/>
    <cellStyle name="Normal 8 6" xfId="4459" xr:uid="{00000000-0005-0000-0000-00006B110000}"/>
    <cellStyle name="Normal 8 6 2" xfId="4460" xr:uid="{00000000-0005-0000-0000-00006C110000}"/>
    <cellStyle name="Normal 8 6 2 2" xfId="4461" xr:uid="{00000000-0005-0000-0000-00006D110000}"/>
    <cellStyle name="Normal 8 6 3" xfId="4462" xr:uid="{00000000-0005-0000-0000-00006E110000}"/>
    <cellStyle name="Normal 8 6 4" xfId="4463" xr:uid="{00000000-0005-0000-0000-00006F110000}"/>
    <cellStyle name="Normal 8 7" xfId="4464" xr:uid="{00000000-0005-0000-0000-000070110000}"/>
    <cellStyle name="Normal 8 7 2" xfId="4465" xr:uid="{00000000-0005-0000-0000-000071110000}"/>
    <cellStyle name="Normal 8 7 2 2" xfId="4466" xr:uid="{00000000-0005-0000-0000-000072110000}"/>
    <cellStyle name="Normal 8 7 3" xfId="4467" xr:uid="{00000000-0005-0000-0000-000073110000}"/>
    <cellStyle name="Normal 8 8" xfId="4468" xr:uid="{00000000-0005-0000-0000-000074110000}"/>
    <cellStyle name="Normal 8 8 2" xfId="4469" xr:uid="{00000000-0005-0000-0000-000075110000}"/>
    <cellStyle name="Normal 8 9" xfId="4470" xr:uid="{00000000-0005-0000-0000-000076110000}"/>
    <cellStyle name="Normal 8 9 2" xfId="4471" xr:uid="{00000000-0005-0000-0000-000077110000}"/>
    <cellStyle name="Normal 80" xfId="4472" xr:uid="{00000000-0005-0000-0000-000078110000}"/>
    <cellStyle name="Normal 80 2" xfId="4473" xr:uid="{00000000-0005-0000-0000-000079110000}"/>
    <cellStyle name="Normal 80 2 2" xfId="4474" xr:uid="{00000000-0005-0000-0000-00007A110000}"/>
    <cellStyle name="Normal 80 2 2 2" xfId="4475" xr:uid="{00000000-0005-0000-0000-00007B110000}"/>
    <cellStyle name="Normal 80 2 3" xfId="4476" xr:uid="{00000000-0005-0000-0000-00007C110000}"/>
    <cellStyle name="Normal 80 3" xfId="4477" xr:uid="{00000000-0005-0000-0000-00007D110000}"/>
    <cellStyle name="Normal 80 3 2" xfId="4478" xr:uid="{00000000-0005-0000-0000-00007E110000}"/>
    <cellStyle name="Normal 80 4" xfId="4479" xr:uid="{00000000-0005-0000-0000-00007F110000}"/>
    <cellStyle name="Normal 80 4 2" xfId="4480" xr:uid="{00000000-0005-0000-0000-000080110000}"/>
    <cellStyle name="Normal 80 5" xfId="4481" xr:uid="{00000000-0005-0000-0000-000081110000}"/>
    <cellStyle name="Normal 80 5 2" xfId="4482" xr:uid="{00000000-0005-0000-0000-000082110000}"/>
    <cellStyle name="Normal 80 6" xfId="4483" xr:uid="{00000000-0005-0000-0000-000083110000}"/>
    <cellStyle name="Normal 81" xfId="4484" xr:uid="{00000000-0005-0000-0000-000084110000}"/>
    <cellStyle name="Normal 81 2" xfId="4485" xr:uid="{00000000-0005-0000-0000-000085110000}"/>
    <cellStyle name="Normal 81 2 2" xfId="4486" xr:uid="{00000000-0005-0000-0000-000086110000}"/>
    <cellStyle name="Normal 81 2 2 2" xfId="4487" xr:uid="{00000000-0005-0000-0000-000087110000}"/>
    <cellStyle name="Normal 81 2 3" xfId="4488" xr:uid="{00000000-0005-0000-0000-000088110000}"/>
    <cellStyle name="Normal 81 3" xfId="4489" xr:uid="{00000000-0005-0000-0000-000089110000}"/>
    <cellStyle name="Normal 81 3 2" xfId="4490" xr:uid="{00000000-0005-0000-0000-00008A110000}"/>
    <cellStyle name="Normal 81 4" xfId="4491" xr:uid="{00000000-0005-0000-0000-00008B110000}"/>
    <cellStyle name="Normal 81 4 2" xfId="4492" xr:uid="{00000000-0005-0000-0000-00008C110000}"/>
    <cellStyle name="Normal 81 5" xfId="4493" xr:uid="{00000000-0005-0000-0000-00008D110000}"/>
    <cellStyle name="Normal 81 5 2" xfId="4494" xr:uid="{00000000-0005-0000-0000-00008E110000}"/>
    <cellStyle name="Normal 81 6" xfId="4495" xr:uid="{00000000-0005-0000-0000-00008F110000}"/>
    <cellStyle name="Normal 82" xfId="4496" xr:uid="{00000000-0005-0000-0000-000090110000}"/>
    <cellStyle name="Normal 82 2" xfId="4497" xr:uid="{00000000-0005-0000-0000-000091110000}"/>
    <cellStyle name="Normal 82 2 2" xfId="4498" xr:uid="{00000000-0005-0000-0000-000092110000}"/>
    <cellStyle name="Normal 82 2 2 2" xfId="4499" xr:uid="{00000000-0005-0000-0000-000093110000}"/>
    <cellStyle name="Normal 82 2 3" xfId="4500" xr:uid="{00000000-0005-0000-0000-000094110000}"/>
    <cellStyle name="Normal 82 3" xfId="4501" xr:uid="{00000000-0005-0000-0000-000095110000}"/>
    <cellStyle name="Normal 82 3 2" xfId="4502" xr:uid="{00000000-0005-0000-0000-000096110000}"/>
    <cellStyle name="Normal 82 4" xfId="4503" xr:uid="{00000000-0005-0000-0000-000097110000}"/>
    <cellStyle name="Normal 82 4 2" xfId="4504" xr:uid="{00000000-0005-0000-0000-000098110000}"/>
    <cellStyle name="Normal 82 5" xfId="4505" xr:uid="{00000000-0005-0000-0000-000099110000}"/>
    <cellStyle name="Normal 82 5 2" xfId="4506" xr:uid="{00000000-0005-0000-0000-00009A110000}"/>
    <cellStyle name="Normal 82 6" xfId="4507" xr:uid="{00000000-0005-0000-0000-00009B110000}"/>
    <cellStyle name="Normal 83" xfId="4508" xr:uid="{00000000-0005-0000-0000-00009C110000}"/>
    <cellStyle name="Normal 83 2" xfId="4509" xr:uid="{00000000-0005-0000-0000-00009D110000}"/>
    <cellStyle name="Normal 83 2 2" xfId="4510" xr:uid="{00000000-0005-0000-0000-00009E110000}"/>
    <cellStyle name="Normal 83 2 2 2" xfId="4511" xr:uid="{00000000-0005-0000-0000-00009F110000}"/>
    <cellStyle name="Normal 83 2 3" xfId="4512" xr:uid="{00000000-0005-0000-0000-0000A0110000}"/>
    <cellStyle name="Normal 83 3" xfId="4513" xr:uid="{00000000-0005-0000-0000-0000A1110000}"/>
    <cellStyle name="Normal 83 3 2" xfId="4514" xr:uid="{00000000-0005-0000-0000-0000A2110000}"/>
    <cellStyle name="Normal 83 4" xfId="4515" xr:uid="{00000000-0005-0000-0000-0000A3110000}"/>
    <cellStyle name="Normal 83 4 2" xfId="4516" xr:uid="{00000000-0005-0000-0000-0000A4110000}"/>
    <cellStyle name="Normal 83 5" xfId="4517" xr:uid="{00000000-0005-0000-0000-0000A5110000}"/>
    <cellStyle name="Normal 83 5 2" xfId="4518" xr:uid="{00000000-0005-0000-0000-0000A6110000}"/>
    <cellStyle name="Normal 83 6" xfId="4519" xr:uid="{00000000-0005-0000-0000-0000A7110000}"/>
    <cellStyle name="Normal 84" xfId="4520" xr:uid="{00000000-0005-0000-0000-0000A8110000}"/>
    <cellStyle name="Normal 84 2" xfId="4521" xr:uid="{00000000-0005-0000-0000-0000A9110000}"/>
    <cellStyle name="Normal 84 2 2" xfId="4522" xr:uid="{00000000-0005-0000-0000-0000AA110000}"/>
    <cellStyle name="Normal 84 2 2 2" xfId="4523" xr:uid="{00000000-0005-0000-0000-0000AB110000}"/>
    <cellStyle name="Normal 84 2 3" xfId="4524" xr:uid="{00000000-0005-0000-0000-0000AC110000}"/>
    <cellStyle name="Normal 84 3" xfId="4525" xr:uid="{00000000-0005-0000-0000-0000AD110000}"/>
    <cellStyle name="Normal 84 3 2" xfId="4526" xr:uid="{00000000-0005-0000-0000-0000AE110000}"/>
    <cellStyle name="Normal 84 4" xfId="4527" xr:uid="{00000000-0005-0000-0000-0000AF110000}"/>
    <cellStyle name="Normal 84 4 2" xfId="4528" xr:uid="{00000000-0005-0000-0000-0000B0110000}"/>
    <cellStyle name="Normal 84 5" xfId="4529" xr:uid="{00000000-0005-0000-0000-0000B1110000}"/>
    <cellStyle name="Normal 84 5 2" xfId="4530" xr:uid="{00000000-0005-0000-0000-0000B2110000}"/>
    <cellStyle name="Normal 84 6" xfId="4531" xr:uid="{00000000-0005-0000-0000-0000B3110000}"/>
    <cellStyle name="Normal 85" xfId="4532" xr:uid="{00000000-0005-0000-0000-0000B4110000}"/>
    <cellStyle name="Normal 85 2" xfId="4533" xr:uid="{00000000-0005-0000-0000-0000B5110000}"/>
    <cellStyle name="Normal 85 2 2" xfId="4534" xr:uid="{00000000-0005-0000-0000-0000B6110000}"/>
    <cellStyle name="Normal 85 2 2 2" xfId="4535" xr:uid="{00000000-0005-0000-0000-0000B7110000}"/>
    <cellStyle name="Normal 85 2 3" xfId="4536" xr:uid="{00000000-0005-0000-0000-0000B8110000}"/>
    <cellStyle name="Normal 85 3" xfId="4537" xr:uid="{00000000-0005-0000-0000-0000B9110000}"/>
    <cellStyle name="Normal 85 3 2" xfId="4538" xr:uid="{00000000-0005-0000-0000-0000BA110000}"/>
    <cellStyle name="Normal 85 4" xfId="4539" xr:uid="{00000000-0005-0000-0000-0000BB110000}"/>
    <cellStyle name="Normal 85 4 2" xfId="4540" xr:uid="{00000000-0005-0000-0000-0000BC110000}"/>
    <cellStyle name="Normal 85 5" xfId="4541" xr:uid="{00000000-0005-0000-0000-0000BD110000}"/>
    <cellStyle name="Normal 85 5 2" xfId="4542" xr:uid="{00000000-0005-0000-0000-0000BE110000}"/>
    <cellStyle name="Normal 85 6" xfId="4543" xr:uid="{00000000-0005-0000-0000-0000BF110000}"/>
    <cellStyle name="Normal 86" xfId="4544" xr:uid="{00000000-0005-0000-0000-0000C0110000}"/>
    <cellStyle name="Normal 86 2" xfId="4545" xr:uid="{00000000-0005-0000-0000-0000C1110000}"/>
    <cellStyle name="Normal 86 2 2" xfId="4546" xr:uid="{00000000-0005-0000-0000-0000C2110000}"/>
    <cellStyle name="Normal 86 2 2 2" xfId="4547" xr:uid="{00000000-0005-0000-0000-0000C3110000}"/>
    <cellStyle name="Normal 86 2 3" xfId="4548" xr:uid="{00000000-0005-0000-0000-0000C4110000}"/>
    <cellStyle name="Normal 86 3" xfId="4549" xr:uid="{00000000-0005-0000-0000-0000C5110000}"/>
    <cellStyle name="Normal 86 3 2" xfId="4550" xr:uid="{00000000-0005-0000-0000-0000C6110000}"/>
    <cellStyle name="Normal 86 4" xfId="4551" xr:uid="{00000000-0005-0000-0000-0000C7110000}"/>
    <cellStyle name="Normal 86 4 2" xfId="4552" xr:uid="{00000000-0005-0000-0000-0000C8110000}"/>
    <cellStyle name="Normal 86 5" xfId="4553" xr:uid="{00000000-0005-0000-0000-0000C9110000}"/>
    <cellStyle name="Normal 86 5 2" xfId="4554" xr:uid="{00000000-0005-0000-0000-0000CA110000}"/>
    <cellStyle name="Normal 86 6" xfId="4555" xr:uid="{00000000-0005-0000-0000-0000CB110000}"/>
    <cellStyle name="Normal 87" xfId="4556" xr:uid="{00000000-0005-0000-0000-0000CC110000}"/>
    <cellStyle name="Normal 87 2" xfId="4557" xr:uid="{00000000-0005-0000-0000-0000CD110000}"/>
    <cellStyle name="Normal 87 2 2" xfId="4558" xr:uid="{00000000-0005-0000-0000-0000CE110000}"/>
    <cellStyle name="Normal 87 2 2 2" xfId="4559" xr:uid="{00000000-0005-0000-0000-0000CF110000}"/>
    <cellStyle name="Normal 87 2 3" xfId="4560" xr:uid="{00000000-0005-0000-0000-0000D0110000}"/>
    <cellStyle name="Normal 87 3" xfId="4561" xr:uid="{00000000-0005-0000-0000-0000D1110000}"/>
    <cellStyle name="Normal 87 3 2" xfId="4562" xr:uid="{00000000-0005-0000-0000-0000D2110000}"/>
    <cellStyle name="Normal 87 4" xfId="4563" xr:uid="{00000000-0005-0000-0000-0000D3110000}"/>
    <cellStyle name="Normal 87 4 2" xfId="4564" xr:uid="{00000000-0005-0000-0000-0000D4110000}"/>
    <cellStyle name="Normal 87 5" xfId="4565" xr:uid="{00000000-0005-0000-0000-0000D5110000}"/>
    <cellStyle name="Normal 87 5 2" xfId="4566" xr:uid="{00000000-0005-0000-0000-0000D6110000}"/>
    <cellStyle name="Normal 87 6" xfId="4567" xr:uid="{00000000-0005-0000-0000-0000D7110000}"/>
    <cellStyle name="Normal 88" xfId="4568" xr:uid="{00000000-0005-0000-0000-0000D8110000}"/>
    <cellStyle name="Normal 88 2" xfId="4569" xr:uid="{00000000-0005-0000-0000-0000D9110000}"/>
    <cellStyle name="Normal 88 2 2" xfId="4570" xr:uid="{00000000-0005-0000-0000-0000DA110000}"/>
    <cellStyle name="Normal 88 2 2 2" xfId="4571" xr:uid="{00000000-0005-0000-0000-0000DB110000}"/>
    <cellStyle name="Normal 88 2 3" xfId="4572" xr:uid="{00000000-0005-0000-0000-0000DC110000}"/>
    <cellStyle name="Normal 88 3" xfId="4573" xr:uid="{00000000-0005-0000-0000-0000DD110000}"/>
    <cellStyle name="Normal 88 3 2" xfId="4574" xr:uid="{00000000-0005-0000-0000-0000DE110000}"/>
    <cellStyle name="Normal 88 4" xfId="4575" xr:uid="{00000000-0005-0000-0000-0000DF110000}"/>
    <cellStyle name="Normal 88 4 2" xfId="4576" xr:uid="{00000000-0005-0000-0000-0000E0110000}"/>
    <cellStyle name="Normal 88 5" xfId="4577" xr:uid="{00000000-0005-0000-0000-0000E1110000}"/>
    <cellStyle name="Normal 88 5 2" xfId="4578" xr:uid="{00000000-0005-0000-0000-0000E2110000}"/>
    <cellStyle name="Normal 88 6" xfId="4579" xr:uid="{00000000-0005-0000-0000-0000E3110000}"/>
    <cellStyle name="Normal 89" xfId="4580" xr:uid="{00000000-0005-0000-0000-0000E4110000}"/>
    <cellStyle name="Normal 89 2" xfId="4581" xr:uid="{00000000-0005-0000-0000-0000E5110000}"/>
    <cellStyle name="Normal 89 2 2" xfId="4582" xr:uid="{00000000-0005-0000-0000-0000E6110000}"/>
    <cellStyle name="Normal 89 2 2 2" xfId="4583" xr:uid="{00000000-0005-0000-0000-0000E7110000}"/>
    <cellStyle name="Normal 89 2 3" xfId="4584" xr:uid="{00000000-0005-0000-0000-0000E8110000}"/>
    <cellStyle name="Normal 89 3" xfId="4585" xr:uid="{00000000-0005-0000-0000-0000E9110000}"/>
    <cellStyle name="Normal 89 3 2" xfId="4586" xr:uid="{00000000-0005-0000-0000-0000EA110000}"/>
    <cellStyle name="Normal 89 4" xfId="4587" xr:uid="{00000000-0005-0000-0000-0000EB110000}"/>
    <cellStyle name="Normal 89 4 2" xfId="4588" xr:uid="{00000000-0005-0000-0000-0000EC110000}"/>
    <cellStyle name="Normal 89 5" xfId="4589" xr:uid="{00000000-0005-0000-0000-0000ED110000}"/>
    <cellStyle name="Normal 89 5 2" xfId="4590" xr:uid="{00000000-0005-0000-0000-0000EE110000}"/>
    <cellStyle name="Normal 89 6" xfId="4591" xr:uid="{00000000-0005-0000-0000-0000EF110000}"/>
    <cellStyle name="Normal 9" xfId="4592" xr:uid="{00000000-0005-0000-0000-0000F0110000}"/>
    <cellStyle name="Normal 9 2" xfId="4593" xr:uid="{00000000-0005-0000-0000-0000F1110000}"/>
    <cellStyle name="Normal 9 3" xfId="4594" xr:uid="{00000000-0005-0000-0000-0000F2110000}"/>
    <cellStyle name="Normal 9 3 2" xfId="4595" xr:uid="{00000000-0005-0000-0000-0000F3110000}"/>
    <cellStyle name="Normal 9 3 2 2" xfId="4596" xr:uid="{00000000-0005-0000-0000-0000F4110000}"/>
    <cellStyle name="Normal 9 3 2 2 2" xfId="4597" xr:uid="{00000000-0005-0000-0000-0000F5110000}"/>
    <cellStyle name="Normal 9 3 2 3" xfId="4598" xr:uid="{00000000-0005-0000-0000-0000F6110000}"/>
    <cellStyle name="Normal 9 3 3" xfId="4599" xr:uid="{00000000-0005-0000-0000-0000F7110000}"/>
    <cellStyle name="Normal 9 3 3 2" xfId="4600" xr:uid="{00000000-0005-0000-0000-0000F8110000}"/>
    <cellStyle name="Normal 9 3 4" xfId="4601" xr:uid="{00000000-0005-0000-0000-0000F9110000}"/>
    <cellStyle name="Normal 9 3 5" xfId="4602" xr:uid="{00000000-0005-0000-0000-0000FA110000}"/>
    <cellStyle name="Normal 9 4" xfId="4603" xr:uid="{00000000-0005-0000-0000-0000FB110000}"/>
    <cellStyle name="Normal 9 5" xfId="4604" xr:uid="{00000000-0005-0000-0000-0000FC110000}"/>
    <cellStyle name="Normal 9 5 2" xfId="4605" xr:uid="{00000000-0005-0000-0000-0000FD110000}"/>
    <cellStyle name="Normal 9 6" xfId="4606" xr:uid="{00000000-0005-0000-0000-0000FE110000}"/>
    <cellStyle name="Normal 9 7" xfId="4607" xr:uid="{00000000-0005-0000-0000-0000FF110000}"/>
    <cellStyle name="Normal 9 7 2" xfId="4608" xr:uid="{00000000-0005-0000-0000-000000120000}"/>
    <cellStyle name="Normal 9 8" xfId="4609" xr:uid="{00000000-0005-0000-0000-000001120000}"/>
    <cellStyle name="Normal 90" xfId="4610" xr:uid="{00000000-0005-0000-0000-000002120000}"/>
    <cellStyle name="Normal 90 2" xfId="4611" xr:uid="{00000000-0005-0000-0000-000003120000}"/>
    <cellStyle name="Normal 90 2 2" xfId="4612" xr:uid="{00000000-0005-0000-0000-000004120000}"/>
    <cellStyle name="Normal 90 2 2 2" xfId="4613" xr:uid="{00000000-0005-0000-0000-000005120000}"/>
    <cellStyle name="Normal 90 2 3" xfId="4614" xr:uid="{00000000-0005-0000-0000-000006120000}"/>
    <cellStyle name="Normal 90 3" xfId="4615" xr:uid="{00000000-0005-0000-0000-000007120000}"/>
    <cellStyle name="Normal 90 3 2" xfId="4616" xr:uid="{00000000-0005-0000-0000-000008120000}"/>
    <cellStyle name="Normal 90 4" xfId="4617" xr:uid="{00000000-0005-0000-0000-000009120000}"/>
    <cellStyle name="Normal 90 4 2" xfId="4618" xr:uid="{00000000-0005-0000-0000-00000A120000}"/>
    <cellStyle name="Normal 90 5" xfId="4619" xr:uid="{00000000-0005-0000-0000-00000B120000}"/>
    <cellStyle name="Normal 90 5 2" xfId="4620" xr:uid="{00000000-0005-0000-0000-00000C120000}"/>
    <cellStyle name="Normal 90 6" xfId="4621" xr:uid="{00000000-0005-0000-0000-00000D120000}"/>
    <cellStyle name="Normal 91" xfId="4622" xr:uid="{00000000-0005-0000-0000-00000E120000}"/>
    <cellStyle name="Normal 91 2" xfId="4623" xr:uid="{00000000-0005-0000-0000-00000F120000}"/>
    <cellStyle name="Normal 91 2 2" xfId="4624" xr:uid="{00000000-0005-0000-0000-000010120000}"/>
    <cellStyle name="Normal 91 2 2 2" xfId="4625" xr:uid="{00000000-0005-0000-0000-000011120000}"/>
    <cellStyle name="Normal 91 2 3" xfId="4626" xr:uid="{00000000-0005-0000-0000-000012120000}"/>
    <cellStyle name="Normal 91 3" xfId="4627" xr:uid="{00000000-0005-0000-0000-000013120000}"/>
    <cellStyle name="Normal 91 3 2" xfId="4628" xr:uid="{00000000-0005-0000-0000-000014120000}"/>
    <cellStyle name="Normal 91 4" xfId="4629" xr:uid="{00000000-0005-0000-0000-000015120000}"/>
    <cellStyle name="Normal 91 4 2" xfId="4630" xr:uid="{00000000-0005-0000-0000-000016120000}"/>
    <cellStyle name="Normal 91 5" xfId="4631" xr:uid="{00000000-0005-0000-0000-000017120000}"/>
    <cellStyle name="Normal 91 5 2" xfId="4632" xr:uid="{00000000-0005-0000-0000-000018120000}"/>
    <cellStyle name="Normal 91 6" xfId="4633" xr:uid="{00000000-0005-0000-0000-000019120000}"/>
    <cellStyle name="Normal 92" xfId="4634" xr:uid="{00000000-0005-0000-0000-00001A120000}"/>
    <cellStyle name="Normal 92 2" xfId="4635" xr:uid="{00000000-0005-0000-0000-00001B120000}"/>
    <cellStyle name="Normal 92 2 2" xfId="4636" xr:uid="{00000000-0005-0000-0000-00001C120000}"/>
    <cellStyle name="Normal 92 2 2 2" xfId="4637" xr:uid="{00000000-0005-0000-0000-00001D120000}"/>
    <cellStyle name="Normal 92 2 3" xfId="4638" xr:uid="{00000000-0005-0000-0000-00001E120000}"/>
    <cellStyle name="Normal 92 3" xfId="4639" xr:uid="{00000000-0005-0000-0000-00001F120000}"/>
    <cellStyle name="Normal 92 3 2" xfId="4640" xr:uid="{00000000-0005-0000-0000-000020120000}"/>
    <cellStyle name="Normal 92 4" xfId="4641" xr:uid="{00000000-0005-0000-0000-000021120000}"/>
    <cellStyle name="Normal 92 4 2" xfId="4642" xr:uid="{00000000-0005-0000-0000-000022120000}"/>
    <cellStyle name="Normal 92 5" xfId="4643" xr:uid="{00000000-0005-0000-0000-000023120000}"/>
    <cellStyle name="Normal 92 5 2" xfId="4644" xr:uid="{00000000-0005-0000-0000-000024120000}"/>
    <cellStyle name="Normal 92 6" xfId="4645" xr:uid="{00000000-0005-0000-0000-000025120000}"/>
    <cellStyle name="Normal 93" xfId="4646" xr:uid="{00000000-0005-0000-0000-000026120000}"/>
    <cellStyle name="Normal 93 2" xfId="4647" xr:uid="{00000000-0005-0000-0000-000027120000}"/>
    <cellStyle name="Normal 93 2 2" xfId="4648" xr:uid="{00000000-0005-0000-0000-000028120000}"/>
    <cellStyle name="Normal 93 2 2 2" xfId="4649" xr:uid="{00000000-0005-0000-0000-000029120000}"/>
    <cellStyle name="Normal 93 2 3" xfId="4650" xr:uid="{00000000-0005-0000-0000-00002A120000}"/>
    <cellStyle name="Normal 93 3" xfId="4651" xr:uid="{00000000-0005-0000-0000-00002B120000}"/>
    <cellStyle name="Normal 93 3 2" xfId="4652" xr:uid="{00000000-0005-0000-0000-00002C120000}"/>
    <cellStyle name="Normal 93 4" xfId="4653" xr:uid="{00000000-0005-0000-0000-00002D120000}"/>
    <cellStyle name="Normal 93 4 2" xfId="4654" xr:uid="{00000000-0005-0000-0000-00002E120000}"/>
    <cellStyle name="Normal 93 5" xfId="4655" xr:uid="{00000000-0005-0000-0000-00002F120000}"/>
    <cellStyle name="Normal 93 5 2" xfId="4656" xr:uid="{00000000-0005-0000-0000-000030120000}"/>
    <cellStyle name="Normal 93 6" xfId="4657" xr:uid="{00000000-0005-0000-0000-000031120000}"/>
    <cellStyle name="Normal 94" xfId="4658" xr:uid="{00000000-0005-0000-0000-000032120000}"/>
    <cellStyle name="Normal 94 2" xfId="4659" xr:uid="{00000000-0005-0000-0000-000033120000}"/>
    <cellStyle name="Normal 94 2 2" xfId="4660" xr:uid="{00000000-0005-0000-0000-000034120000}"/>
    <cellStyle name="Normal 94 2 2 2" xfId="4661" xr:uid="{00000000-0005-0000-0000-000035120000}"/>
    <cellStyle name="Normal 94 2 3" xfId="4662" xr:uid="{00000000-0005-0000-0000-000036120000}"/>
    <cellStyle name="Normal 94 3" xfId="4663" xr:uid="{00000000-0005-0000-0000-000037120000}"/>
    <cellStyle name="Normal 94 3 2" xfId="4664" xr:uid="{00000000-0005-0000-0000-000038120000}"/>
    <cellStyle name="Normal 94 4" xfId="4665" xr:uid="{00000000-0005-0000-0000-000039120000}"/>
    <cellStyle name="Normal 94 4 2" xfId="4666" xr:uid="{00000000-0005-0000-0000-00003A120000}"/>
    <cellStyle name="Normal 94 5" xfId="4667" xr:uid="{00000000-0005-0000-0000-00003B120000}"/>
    <cellStyle name="Normal 94 5 2" xfId="4668" xr:uid="{00000000-0005-0000-0000-00003C120000}"/>
    <cellStyle name="Normal 94 6" xfId="4669" xr:uid="{00000000-0005-0000-0000-00003D120000}"/>
    <cellStyle name="Normal 95" xfId="4670" xr:uid="{00000000-0005-0000-0000-00003E120000}"/>
    <cellStyle name="Normal 95 2" xfId="4671" xr:uid="{00000000-0005-0000-0000-00003F120000}"/>
    <cellStyle name="Normal 95 2 2" xfId="4672" xr:uid="{00000000-0005-0000-0000-000040120000}"/>
    <cellStyle name="Normal 95 2 2 2" xfId="4673" xr:uid="{00000000-0005-0000-0000-000041120000}"/>
    <cellStyle name="Normal 95 2 3" xfId="4674" xr:uid="{00000000-0005-0000-0000-000042120000}"/>
    <cellStyle name="Normal 95 3" xfId="4675" xr:uid="{00000000-0005-0000-0000-000043120000}"/>
    <cellStyle name="Normal 95 3 2" xfId="4676" xr:uid="{00000000-0005-0000-0000-000044120000}"/>
    <cellStyle name="Normal 95 4" xfId="4677" xr:uid="{00000000-0005-0000-0000-000045120000}"/>
    <cellStyle name="Normal 95 4 2" xfId="4678" xr:uid="{00000000-0005-0000-0000-000046120000}"/>
    <cellStyle name="Normal 95 5" xfId="4679" xr:uid="{00000000-0005-0000-0000-000047120000}"/>
    <cellStyle name="Normal 95 5 2" xfId="4680" xr:uid="{00000000-0005-0000-0000-000048120000}"/>
    <cellStyle name="Normal 95 6" xfId="4681" xr:uid="{00000000-0005-0000-0000-000049120000}"/>
    <cellStyle name="Normal 96" xfId="4682" xr:uid="{00000000-0005-0000-0000-00004A120000}"/>
    <cellStyle name="Normal 96 2" xfId="4683" xr:uid="{00000000-0005-0000-0000-00004B120000}"/>
    <cellStyle name="Normal 96 2 2" xfId="4684" xr:uid="{00000000-0005-0000-0000-00004C120000}"/>
    <cellStyle name="Normal 96 2 2 2" xfId="4685" xr:uid="{00000000-0005-0000-0000-00004D120000}"/>
    <cellStyle name="Normal 96 2 3" xfId="4686" xr:uid="{00000000-0005-0000-0000-00004E120000}"/>
    <cellStyle name="Normal 96 3" xfId="4687" xr:uid="{00000000-0005-0000-0000-00004F120000}"/>
    <cellStyle name="Normal 96 3 2" xfId="4688" xr:uid="{00000000-0005-0000-0000-000050120000}"/>
    <cellStyle name="Normal 96 4" xfId="4689" xr:uid="{00000000-0005-0000-0000-000051120000}"/>
    <cellStyle name="Normal 96 4 2" xfId="4690" xr:uid="{00000000-0005-0000-0000-000052120000}"/>
    <cellStyle name="Normal 96 5" xfId="4691" xr:uid="{00000000-0005-0000-0000-000053120000}"/>
    <cellStyle name="Normal 96 5 2" xfId="4692" xr:uid="{00000000-0005-0000-0000-000054120000}"/>
    <cellStyle name="Normal 96 6" xfId="4693" xr:uid="{00000000-0005-0000-0000-000055120000}"/>
    <cellStyle name="Normal 97" xfId="4694" xr:uid="{00000000-0005-0000-0000-000056120000}"/>
    <cellStyle name="Normal 97 2" xfId="4695" xr:uid="{00000000-0005-0000-0000-000057120000}"/>
    <cellStyle name="Normal 97 2 2" xfId="4696" xr:uid="{00000000-0005-0000-0000-000058120000}"/>
    <cellStyle name="Normal 97 2 2 2" xfId="4697" xr:uid="{00000000-0005-0000-0000-000059120000}"/>
    <cellStyle name="Normal 97 2 3" xfId="4698" xr:uid="{00000000-0005-0000-0000-00005A120000}"/>
    <cellStyle name="Normal 97 3" xfId="4699" xr:uid="{00000000-0005-0000-0000-00005B120000}"/>
    <cellStyle name="Normal 97 3 2" xfId="4700" xr:uid="{00000000-0005-0000-0000-00005C120000}"/>
    <cellStyle name="Normal 97 4" xfId="4701" xr:uid="{00000000-0005-0000-0000-00005D120000}"/>
    <cellStyle name="Normal 97 4 2" xfId="4702" xr:uid="{00000000-0005-0000-0000-00005E120000}"/>
    <cellStyle name="Normal 97 5" xfId="4703" xr:uid="{00000000-0005-0000-0000-00005F120000}"/>
    <cellStyle name="Normal 97 5 2" xfId="4704" xr:uid="{00000000-0005-0000-0000-000060120000}"/>
    <cellStyle name="Normal 97 6" xfId="4705" xr:uid="{00000000-0005-0000-0000-000061120000}"/>
    <cellStyle name="Normal 98" xfId="4706" xr:uid="{00000000-0005-0000-0000-000062120000}"/>
    <cellStyle name="Normal 98 2" xfId="4707" xr:uid="{00000000-0005-0000-0000-000063120000}"/>
    <cellStyle name="Normal 98 2 2" xfId="4708" xr:uid="{00000000-0005-0000-0000-000064120000}"/>
    <cellStyle name="Normal 98 2 2 2" xfId="4709" xr:uid="{00000000-0005-0000-0000-000065120000}"/>
    <cellStyle name="Normal 98 2 3" xfId="4710" xr:uid="{00000000-0005-0000-0000-000066120000}"/>
    <cellStyle name="Normal 98 3" xfId="4711" xr:uid="{00000000-0005-0000-0000-000067120000}"/>
    <cellStyle name="Normal 98 3 2" xfId="4712" xr:uid="{00000000-0005-0000-0000-000068120000}"/>
    <cellStyle name="Normal 98 4" xfId="4713" xr:uid="{00000000-0005-0000-0000-000069120000}"/>
    <cellStyle name="Normal 98 4 2" xfId="4714" xr:uid="{00000000-0005-0000-0000-00006A120000}"/>
    <cellStyle name="Normal 98 5" xfId="4715" xr:uid="{00000000-0005-0000-0000-00006B120000}"/>
    <cellStyle name="Normal 98 5 2" xfId="4716" xr:uid="{00000000-0005-0000-0000-00006C120000}"/>
    <cellStyle name="Normal 98 6" xfId="4717" xr:uid="{00000000-0005-0000-0000-00006D120000}"/>
    <cellStyle name="Normal 99" xfId="4718" xr:uid="{00000000-0005-0000-0000-00006E120000}"/>
    <cellStyle name="Normal 99 2" xfId="4719" xr:uid="{00000000-0005-0000-0000-00006F120000}"/>
    <cellStyle name="Normal 99 2 2" xfId="4720" xr:uid="{00000000-0005-0000-0000-000070120000}"/>
    <cellStyle name="Normal 99 2 2 2" xfId="4721" xr:uid="{00000000-0005-0000-0000-000071120000}"/>
    <cellStyle name="Normal 99 2 3" xfId="4722" xr:uid="{00000000-0005-0000-0000-000072120000}"/>
    <cellStyle name="Normal 99 3" xfId="4723" xr:uid="{00000000-0005-0000-0000-000073120000}"/>
    <cellStyle name="Normal 99 3 2" xfId="4724" xr:uid="{00000000-0005-0000-0000-000074120000}"/>
    <cellStyle name="Normal 99 4" xfId="4725" xr:uid="{00000000-0005-0000-0000-000075120000}"/>
    <cellStyle name="Normal 99 4 2" xfId="4726" xr:uid="{00000000-0005-0000-0000-000076120000}"/>
    <cellStyle name="Normal 99 5" xfId="4727" xr:uid="{00000000-0005-0000-0000-000077120000}"/>
    <cellStyle name="Normal 99 5 2" xfId="4728" xr:uid="{00000000-0005-0000-0000-000078120000}"/>
    <cellStyle name="Normal 99 6" xfId="4729" xr:uid="{00000000-0005-0000-0000-000079120000}"/>
    <cellStyle name="Normal_2000SRPN" xfId="7929" xr:uid="{3422F8DD-2ECC-4601-9481-96A0C34587A4}"/>
    <cellStyle name="Normal_K 09 map and plot-info" xfId="7248" xr:uid="{2395FE11-9BCD-4AC3-8269-B5845126BDC5}"/>
    <cellStyle name="Normal_rpn final lists" xfId="7927" xr:uid="{BEF164A4-A019-4560-B537-15EA6EE68433}"/>
    <cellStyle name="Normal_Sheet1" xfId="7930" xr:uid="{D8F9EDBC-533A-4795-9A99-908656E637FA}"/>
    <cellStyle name="Normal_Sheet2" xfId="3" xr:uid="{00000000-0005-0000-0000-00007A120000}"/>
    <cellStyle name="Note 10" xfId="4730" xr:uid="{00000000-0005-0000-0000-00007B120000}"/>
    <cellStyle name="Note 10 10" xfId="4731" xr:uid="{00000000-0005-0000-0000-00007C120000}"/>
    <cellStyle name="Note 10 11" xfId="7368" xr:uid="{00000000-0005-0000-0000-0000A1120000}"/>
    <cellStyle name="Note 10 2" xfId="4732" xr:uid="{00000000-0005-0000-0000-00007D120000}"/>
    <cellStyle name="Note 10 2 2" xfId="4733" xr:uid="{00000000-0005-0000-0000-00007E120000}"/>
    <cellStyle name="Note 10 2 3" xfId="4734" xr:uid="{00000000-0005-0000-0000-00007F120000}"/>
    <cellStyle name="Note 10 2 4" xfId="7647" xr:uid="{00000000-0005-0000-0000-0000A3120000}"/>
    <cellStyle name="Note 10 3" xfId="4735" xr:uid="{00000000-0005-0000-0000-000080120000}"/>
    <cellStyle name="Note 10 3 2" xfId="4736" xr:uid="{00000000-0005-0000-0000-000081120000}"/>
    <cellStyle name="Note 10 3 3" xfId="4737" xr:uid="{00000000-0005-0000-0000-000082120000}"/>
    <cellStyle name="Note 10 3 4" xfId="4738" xr:uid="{00000000-0005-0000-0000-000083120000}"/>
    <cellStyle name="Note 10 3 5" xfId="7689" xr:uid="{00000000-0005-0000-0000-0000A6120000}"/>
    <cellStyle name="Note 10 4" xfId="4739" xr:uid="{00000000-0005-0000-0000-000084120000}"/>
    <cellStyle name="Note 10 4 2" xfId="4740" xr:uid="{00000000-0005-0000-0000-000085120000}"/>
    <cellStyle name="Note 10 4 3" xfId="4741" xr:uid="{00000000-0005-0000-0000-000086120000}"/>
    <cellStyle name="Note 10 5" xfId="4742" xr:uid="{00000000-0005-0000-0000-000087120000}"/>
    <cellStyle name="Note 10 5 2" xfId="4743" xr:uid="{00000000-0005-0000-0000-000088120000}"/>
    <cellStyle name="Note 10 5 3" xfId="4744" xr:uid="{00000000-0005-0000-0000-000089120000}"/>
    <cellStyle name="Note 10 6" xfId="4745" xr:uid="{00000000-0005-0000-0000-00008A120000}"/>
    <cellStyle name="Note 10 6 2" xfId="4746" xr:uid="{00000000-0005-0000-0000-00008B120000}"/>
    <cellStyle name="Note 10 6 3" xfId="4747" xr:uid="{00000000-0005-0000-0000-00008C120000}"/>
    <cellStyle name="Note 10 7" xfId="4748" xr:uid="{00000000-0005-0000-0000-00008D120000}"/>
    <cellStyle name="Note 10 7 2" xfId="4749" xr:uid="{00000000-0005-0000-0000-00008E120000}"/>
    <cellStyle name="Note 10 7 3" xfId="4750" xr:uid="{00000000-0005-0000-0000-00008F120000}"/>
    <cellStyle name="Note 10 8" xfId="4751" xr:uid="{00000000-0005-0000-0000-000090120000}"/>
    <cellStyle name="Note 10 8 2" xfId="4752" xr:uid="{00000000-0005-0000-0000-000091120000}"/>
    <cellStyle name="Note 10 8 3" xfId="4753" xr:uid="{00000000-0005-0000-0000-000092120000}"/>
    <cellStyle name="Note 10 9" xfId="4754" xr:uid="{00000000-0005-0000-0000-000093120000}"/>
    <cellStyle name="Note 11" xfId="4755" xr:uid="{00000000-0005-0000-0000-000094120000}"/>
    <cellStyle name="Note 11 10" xfId="4756" xr:uid="{00000000-0005-0000-0000-000095120000}"/>
    <cellStyle name="Note 11 11" xfId="7369" xr:uid="{00000000-0005-0000-0000-0000BA120000}"/>
    <cellStyle name="Note 11 2" xfId="4757" xr:uid="{00000000-0005-0000-0000-000096120000}"/>
    <cellStyle name="Note 11 2 2" xfId="4758" xr:uid="{00000000-0005-0000-0000-000097120000}"/>
    <cellStyle name="Note 11 2 3" xfId="4759" xr:uid="{00000000-0005-0000-0000-000098120000}"/>
    <cellStyle name="Note 11 2 4" xfId="7648" xr:uid="{00000000-0005-0000-0000-0000BC120000}"/>
    <cellStyle name="Note 11 3" xfId="4760" xr:uid="{00000000-0005-0000-0000-000099120000}"/>
    <cellStyle name="Note 11 3 2" xfId="4761" xr:uid="{00000000-0005-0000-0000-00009A120000}"/>
    <cellStyle name="Note 11 3 3" xfId="4762" xr:uid="{00000000-0005-0000-0000-00009B120000}"/>
    <cellStyle name="Note 11 3 4" xfId="4763" xr:uid="{00000000-0005-0000-0000-00009C120000}"/>
    <cellStyle name="Note 11 3 5" xfId="7690" xr:uid="{00000000-0005-0000-0000-0000BF120000}"/>
    <cellStyle name="Note 11 4" xfId="4764" xr:uid="{00000000-0005-0000-0000-00009D120000}"/>
    <cellStyle name="Note 11 4 2" xfId="4765" xr:uid="{00000000-0005-0000-0000-00009E120000}"/>
    <cellStyle name="Note 11 4 3" xfId="4766" xr:uid="{00000000-0005-0000-0000-00009F120000}"/>
    <cellStyle name="Note 11 5" xfId="4767" xr:uid="{00000000-0005-0000-0000-0000A0120000}"/>
    <cellStyle name="Note 11 5 2" xfId="4768" xr:uid="{00000000-0005-0000-0000-0000A1120000}"/>
    <cellStyle name="Note 11 5 3" xfId="4769" xr:uid="{00000000-0005-0000-0000-0000A2120000}"/>
    <cellStyle name="Note 11 6" xfId="4770" xr:uid="{00000000-0005-0000-0000-0000A3120000}"/>
    <cellStyle name="Note 11 6 2" xfId="4771" xr:uid="{00000000-0005-0000-0000-0000A4120000}"/>
    <cellStyle name="Note 11 6 3" xfId="4772" xr:uid="{00000000-0005-0000-0000-0000A5120000}"/>
    <cellStyle name="Note 11 7" xfId="4773" xr:uid="{00000000-0005-0000-0000-0000A6120000}"/>
    <cellStyle name="Note 11 7 2" xfId="4774" xr:uid="{00000000-0005-0000-0000-0000A7120000}"/>
    <cellStyle name="Note 11 7 3" xfId="4775" xr:uid="{00000000-0005-0000-0000-0000A8120000}"/>
    <cellStyle name="Note 11 8" xfId="4776" xr:uid="{00000000-0005-0000-0000-0000A9120000}"/>
    <cellStyle name="Note 11 8 2" xfId="4777" xr:uid="{00000000-0005-0000-0000-0000AA120000}"/>
    <cellStyle name="Note 11 8 3" xfId="4778" xr:uid="{00000000-0005-0000-0000-0000AB120000}"/>
    <cellStyle name="Note 11 9" xfId="4779" xr:uid="{00000000-0005-0000-0000-0000AC120000}"/>
    <cellStyle name="Note 12" xfId="4780" xr:uid="{00000000-0005-0000-0000-0000AD120000}"/>
    <cellStyle name="Note 12 10" xfId="4781" xr:uid="{00000000-0005-0000-0000-0000AE120000}"/>
    <cellStyle name="Note 12 11" xfId="7370" xr:uid="{00000000-0005-0000-0000-0000D3120000}"/>
    <cellStyle name="Note 12 2" xfId="4782" xr:uid="{00000000-0005-0000-0000-0000AF120000}"/>
    <cellStyle name="Note 12 2 2" xfId="4783" xr:uid="{00000000-0005-0000-0000-0000B0120000}"/>
    <cellStyle name="Note 12 2 3" xfId="4784" xr:uid="{00000000-0005-0000-0000-0000B1120000}"/>
    <cellStyle name="Note 12 2 4" xfId="7649" xr:uid="{00000000-0005-0000-0000-0000D5120000}"/>
    <cellStyle name="Note 12 3" xfId="4785" xr:uid="{00000000-0005-0000-0000-0000B2120000}"/>
    <cellStyle name="Note 12 3 2" xfId="4786" xr:uid="{00000000-0005-0000-0000-0000B3120000}"/>
    <cellStyle name="Note 12 3 3" xfId="4787" xr:uid="{00000000-0005-0000-0000-0000B4120000}"/>
    <cellStyle name="Note 12 3 4" xfId="4788" xr:uid="{00000000-0005-0000-0000-0000B5120000}"/>
    <cellStyle name="Note 12 3 5" xfId="7691" xr:uid="{00000000-0005-0000-0000-0000D8120000}"/>
    <cellStyle name="Note 12 4" xfId="4789" xr:uid="{00000000-0005-0000-0000-0000B6120000}"/>
    <cellStyle name="Note 12 4 2" xfId="4790" xr:uid="{00000000-0005-0000-0000-0000B7120000}"/>
    <cellStyle name="Note 12 4 3" xfId="4791" xr:uid="{00000000-0005-0000-0000-0000B8120000}"/>
    <cellStyle name="Note 12 5" xfId="4792" xr:uid="{00000000-0005-0000-0000-0000B9120000}"/>
    <cellStyle name="Note 12 5 2" xfId="4793" xr:uid="{00000000-0005-0000-0000-0000BA120000}"/>
    <cellStyle name="Note 12 5 3" xfId="4794" xr:uid="{00000000-0005-0000-0000-0000BB120000}"/>
    <cellStyle name="Note 12 6" xfId="4795" xr:uid="{00000000-0005-0000-0000-0000BC120000}"/>
    <cellStyle name="Note 12 6 2" xfId="4796" xr:uid="{00000000-0005-0000-0000-0000BD120000}"/>
    <cellStyle name="Note 12 6 3" xfId="4797" xr:uid="{00000000-0005-0000-0000-0000BE120000}"/>
    <cellStyle name="Note 12 7" xfId="4798" xr:uid="{00000000-0005-0000-0000-0000BF120000}"/>
    <cellStyle name="Note 12 7 2" xfId="4799" xr:uid="{00000000-0005-0000-0000-0000C0120000}"/>
    <cellStyle name="Note 12 7 3" xfId="4800" xr:uid="{00000000-0005-0000-0000-0000C1120000}"/>
    <cellStyle name="Note 12 8" xfId="4801" xr:uid="{00000000-0005-0000-0000-0000C2120000}"/>
    <cellStyle name="Note 12 8 2" xfId="4802" xr:uid="{00000000-0005-0000-0000-0000C3120000}"/>
    <cellStyle name="Note 12 8 3" xfId="4803" xr:uid="{00000000-0005-0000-0000-0000C4120000}"/>
    <cellStyle name="Note 12 9" xfId="4804" xr:uid="{00000000-0005-0000-0000-0000C5120000}"/>
    <cellStyle name="Note 13" xfId="4805" xr:uid="{00000000-0005-0000-0000-0000C6120000}"/>
    <cellStyle name="Note 13 10" xfId="4806" xr:uid="{00000000-0005-0000-0000-0000C7120000}"/>
    <cellStyle name="Note 13 11" xfId="7371" xr:uid="{00000000-0005-0000-0000-0000EC120000}"/>
    <cellStyle name="Note 13 2" xfId="4807" xr:uid="{00000000-0005-0000-0000-0000C8120000}"/>
    <cellStyle name="Note 13 2 2" xfId="4808" xr:uid="{00000000-0005-0000-0000-0000C9120000}"/>
    <cellStyle name="Note 13 2 3" xfId="4809" xr:uid="{00000000-0005-0000-0000-0000CA120000}"/>
    <cellStyle name="Note 13 2 4" xfId="7650" xr:uid="{00000000-0005-0000-0000-0000EE120000}"/>
    <cellStyle name="Note 13 3" xfId="4810" xr:uid="{00000000-0005-0000-0000-0000CB120000}"/>
    <cellStyle name="Note 13 3 2" xfId="4811" xr:uid="{00000000-0005-0000-0000-0000CC120000}"/>
    <cellStyle name="Note 13 3 3" xfId="4812" xr:uid="{00000000-0005-0000-0000-0000CD120000}"/>
    <cellStyle name="Note 13 3 4" xfId="4813" xr:uid="{00000000-0005-0000-0000-0000CE120000}"/>
    <cellStyle name="Note 13 3 5" xfId="7692" xr:uid="{00000000-0005-0000-0000-0000F1120000}"/>
    <cellStyle name="Note 13 4" xfId="4814" xr:uid="{00000000-0005-0000-0000-0000CF120000}"/>
    <cellStyle name="Note 13 4 2" xfId="4815" xr:uid="{00000000-0005-0000-0000-0000D0120000}"/>
    <cellStyle name="Note 13 4 3" xfId="4816" xr:uid="{00000000-0005-0000-0000-0000D1120000}"/>
    <cellStyle name="Note 13 5" xfId="4817" xr:uid="{00000000-0005-0000-0000-0000D2120000}"/>
    <cellStyle name="Note 13 5 2" xfId="4818" xr:uid="{00000000-0005-0000-0000-0000D3120000}"/>
    <cellStyle name="Note 13 5 3" xfId="4819" xr:uid="{00000000-0005-0000-0000-0000D4120000}"/>
    <cellStyle name="Note 13 6" xfId="4820" xr:uid="{00000000-0005-0000-0000-0000D5120000}"/>
    <cellStyle name="Note 13 6 2" xfId="4821" xr:uid="{00000000-0005-0000-0000-0000D6120000}"/>
    <cellStyle name="Note 13 6 3" xfId="4822" xr:uid="{00000000-0005-0000-0000-0000D7120000}"/>
    <cellStyle name="Note 13 7" xfId="4823" xr:uid="{00000000-0005-0000-0000-0000D8120000}"/>
    <cellStyle name="Note 13 7 2" xfId="4824" xr:uid="{00000000-0005-0000-0000-0000D9120000}"/>
    <cellStyle name="Note 13 7 3" xfId="4825" xr:uid="{00000000-0005-0000-0000-0000DA120000}"/>
    <cellStyle name="Note 13 8" xfId="4826" xr:uid="{00000000-0005-0000-0000-0000DB120000}"/>
    <cellStyle name="Note 13 8 2" xfId="4827" xr:uid="{00000000-0005-0000-0000-0000DC120000}"/>
    <cellStyle name="Note 13 8 3" xfId="4828" xr:uid="{00000000-0005-0000-0000-0000DD120000}"/>
    <cellStyle name="Note 13 9" xfId="4829" xr:uid="{00000000-0005-0000-0000-0000DE120000}"/>
    <cellStyle name="Note 14" xfId="4830" xr:uid="{00000000-0005-0000-0000-0000DF120000}"/>
    <cellStyle name="Note 14 2" xfId="4831" xr:uid="{00000000-0005-0000-0000-0000E0120000}"/>
    <cellStyle name="Note 14 2 2" xfId="4832" xr:uid="{00000000-0005-0000-0000-0000E1120000}"/>
    <cellStyle name="Note 14 2 2 2" xfId="4833" xr:uid="{00000000-0005-0000-0000-0000E2120000}"/>
    <cellStyle name="Note 14 2 3" xfId="4834" xr:uid="{00000000-0005-0000-0000-0000E3120000}"/>
    <cellStyle name="Note 14 3" xfId="4835" xr:uid="{00000000-0005-0000-0000-0000E4120000}"/>
    <cellStyle name="Note 14 3 2" xfId="4836" xr:uid="{00000000-0005-0000-0000-0000E5120000}"/>
    <cellStyle name="Note 14 4" xfId="4837" xr:uid="{00000000-0005-0000-0000-0000E6120000}"/>
    <cellStyle name="Note 14 4 2" xfId="4838" xr:uid="{00000000-0005-0000-0000-0000E7120000}"/>
    <cellStyle name="Note 14 5" xfId="4839" xr:uid="{00000000-0005-0000-0000-0000E8120000}"/>
    <cellStyle name="Note 14 5 2" xfId="4840" xr:uid="{00000000-0005-0000-0000-0000E9120000}"/>
    <cellStyle name="Note 14 6" xfId="4841" xr:uid="{00000000-0005-0000-0000-0000EA120000}"/>
    <cellStyle name="Note 15" xfId="4842" xr:uid="{00000000-0005-0000-0000-0000EB120000}"/>
    <cellStyle name="Note 15 2" xfId="4843" xr:uid="{00000000-0005-0000-0000-0000EC120000}"/>
    <cellStyle name="Note 2" xfId="4844" xr:uid="{00000000-0005-0000-0000-0000ED120000}"/>
    <cellStyle name="Note 2 10" xfId="4845" xr:uid="{00000000-0005-0000-0000-0000EE120000}"/>
    <cellStyle name="Note 2 10 2" xfId="4846" xr:uid="{00000000-0005-0000-0000-0000EF120000}"/>
    <cellStyle name="Note 2 10 2 2" xfId="4847" xr:uid="{00000000-0005-0000-0000-0000F0120000}"/>
    <cellStyle name="Note 2 10 2 2 2" xfId="4848" xr:uid="{00000000-0005-0000-0000-0000F1120000}"/>
    <cellStyle name="Note 2 10 2 2 2 2" xfId="7863" xr:uid="{00000000-0005-0000-0000-000017130000}"/>
    <cellStyle name="Note 2 10 2 3" xfId="4849" xr:uid="{00000000-0005-0000-0000-0000F2120000}"/>
    <cellStyle name="Note 2 10 2 3 2" xfId="4850" xr:uid="{00000000-0005-0000-0000-0000F3120000}"/>
    <cellStyle name="Note 2 10 2 3 2 2" xfId="7859" xr:uid="{00000000-0005-0000-0000-000019130000}"/>
    <cellStyle name="Note 2 10 2 4" xfId="7651" xr:uid="{00000000-0005-0000-0000-000015130000}"/>
    <cellStyle name="Note 2 10 3" xfId="4851" xr:uid="{00000000-0005-0000-0000-0000F4120000}"/>
    <cellStyle name="Note 2 10 3 2" xfId="4852" xr:uid="{00000000-0005-0000-0000-0000F5120000}"/>
    <cellStyle name="Note 2 10 3 2 2" xfId="4853" xr:uid="{00000000-0005-0000-0000-0000F6120000}"/>
    <cellStyle name="Note 2 10 3 2 2 2" xfId="7837" xr:uid="{00000000-0005-0000-0000-00001C130000}"/>
    <cellStyle name="Note 2 10 3 3" xfId="4854" xr:uid="{00000000-0005-0000-0000-0000F7120000}"/>
    <cellStyle name="Note 2 10 3 3 2" xfId="4855" xr:uid="{00000000-0005-0000-0000-0000F8120000}"/>
    <cellStyle name="Note 2 10 3 3 2 2" xfId="7919" xr:uid="{00000000-0005-0000-0000-00001E130000}"/>
    <cellStyle name="Note 2 10 3 4" xfId="7693" xr:uid="{00000000-0005-0000-0000-00001A130000}"/>
    <cellStyle name="Note 2 10 4" xfId="4856" xr:uid="{00000000-0005-0000-0000-0000F9120000}"/>
    <cellStyle name="Note 2 10 4 2" xfId="4857" xr:uid="{00000000-0005-0000-0000-0000FA120000}"/>
    <cellStyle name="Note 2 10 4 2 2" xfId="7849" xr:uid="{00000000-0005-0000-0000-000020130000}"/>
    <cellStyle name="Note 2 10 5" xfId="4858" xr:uid="{00000000-0005-0000-0000-0000FB120000}"/>
    <cellStyle name="Note 2 10 6" xfId="4859" xr:uid="{00000000-0005-0000-0000-0000FC120000}"/>
    <cellStyle name="Note 2 10 7" xfId="7372" xr:uid="{00000000-0005-0000-0000-000014130000}"/>
    <cellStyle name="Note 2 11" xfId="4860" xr:uid="{00000000-0005-0000-0000-0000FD120000}"/>
    <cellStyle name="Note 2 11 2" xfId="4861" xr:uid="{00000000-0005-0000-0000-0000FE120000}"/>
    <cellStyle name="Note 2 11 2 2" xfId="4862" xr:uid="{00000000-0005-0000-0000-0000FF120000}"/>
    <cellStyle name="Note 2 11 2 2 2" xfId="4863" xr:uid="{00000000-0005-0000-0000-000000130000}"/>
    <cellStyle name="Note 2 11 2 2 2 2" xfId="7864" xr:uid="{00000000-0005-0000-0000-000026130000}"/>
    <cellStyle name="Note 2 11 2 3" xfId="4864" xr:uid="{00000000-0005-0000-0000-000001130000}"/>
    <cellStyle name="Note 2 11 2 3 2" xfId="4865" xr:uid="{00000000-0005-0000-0000-000002130000}"/>
    <cellStyle name="Note 2 11 2 3 2 2" xfId="7847" xr:uid="{00000000-0005-0000-0000-000028130000}"/>
    <cellStyle name="Note 2 11 2 4" xfId="7652" xr:uid="{00000000-0005-0000-0000-000024130000}"/>
    <cellStyle name="Note 2 11 3" xfId="4866" xr:uid="{00000000-0005-0000-0000-000003130000}"/>
    <cellStyle name="Note 2 11 3 2" xfId="4867" xr:uid="{00000000-0005-0000-0000-000004130000}"/>
    <cellStyle name="Note 2 11 3 2 2" xfId="4868" xr:uid="{00000000-0005-0000-0000-000005130000}"/>
    <cellStyle name="Note 2 11 3 2 2 2" xfId="7843" xr:uid="{00000000-0005-0000-0000-00002B130000}"/>
    <cellStyle name="Note 2 11 3 3" xfId="4869" xr:uid="{00000000-0005-0000-0000-000006130000}"/>
    <cellStyle name="Note 2 11 3 3 2" xfId="4870" xr:uid="{00000000-0005-0000-0000-000007130000}"/>
    <cellStyle name="Note 2 11 3 3 2 2" xfId="7925" xr:uid="{00000000-0005-0000-0000-00002D130000}"/>
    <cellStyle name="Note 2 11 3 4" xfId="7694" xr:uid="{00000000-0005-0000-0000-000029130000}"/>
    <cellStyle name="Note 2 11 4" xfId="4871" xr:uid="{00000000-0005-0000-0000-000008130000}"/>
    <cellStyle name="Note 2 11 4 2" xfId="4872" xr:uid="{00000000-0005-0000-0000-000009130000}"/>
    <cellStyle name="Note 2 11 4 2 2" xfId="7810" xr:uid="{00000000-0005-0000-0000-00002F130000}"/>
    <cellStyle name="Note 2 11 5" xfId="4873" xr:uid="{00000000-0005-0000-0000-00000A130000}"/>
    <cellStyle name="Note 2 11 6" xfId="4874" xr:uid="{00000000-0005-0000-0000-00000B130000}"/>
    <cellStyle name="Note 2 11 7" xfId="7373" xr:uid="{00000000-0005-0000-0000-000023130000}"/>
    <cellStyle name="Note 2 12" xfId="4875" xr:uid="{00000000-0005-0000-0000-00000C130000}"/>
    <cellStyle name="Note 2 12 2" xfId="4876" xr:uid="{00000000-0005-0000-0000-00000D130000}"/>
    <cellStyle name="Note 2 12 2 2" xfId="4877" xr:uid="{00000000-0005-0000-0000-00000E130000}"/>
    <cellStyle name="Note 2 12 2 2 2" xfId="4878" xr:uid="{00000000-0005-0000-0000-00000F130000}"/>
    <cellStyle name="Note 2 12 2 2 2 2" xfId="7865" xr:uid="{00000000-0005-0000-0000-000035130000}"/>
    <cellStyle name="Note 2 12 2 3" xfId="4879" xr:uid="{00000000-0005-0000-0000-000010130000}"/>
    <cellStyle name="Note 2 12 2 3 2" xfId="4880" xr:uid="{00000000-0005-0000-0000-000011130000}"/>
    <cellStyle name="Note 2 12 2 3 2 2" xfId="7816" xr:uid="{00000000-0005-0000-0000-000037130000}"/>
    <cellStyle name="Note 2 12 2 4" xfId="7653" xr:uid="{00000000-0005-0000-0000-000033130000}"/>
    <cellStyle name="Note 2 12 3" xfId="4881" xr:uid="{00000000-0005-0000-0000-000012130000}"/>
    <cellStyle name="Note 2 12 3 2" xfId="4882" xr:uid="{00000000-0005-0000-0000-000013130000}"/>
    <cellStyle name="Note 2 12 3 2 2" xfId="4883" xr:uid="{00000000-0005-0000-0000-000014130000}"/>
    <cellStyle name="Note 2 12 3 2 2 2" xfId="7827" xr:uid="{00000000-0005-0000-0000-00003A130000}"/>
    <cellStyle name="Note 2 12 3 3" xfId="4884" xr:uid="{00000000-0005-0000-0000-000015130000}"/>
    <cellStyle name="Note 2 12 3 3 2" xfId="4885" xr:uid="{00000000-0005-0000-0000-000016130000}"/>
    <cellStyle name="Note 2 12 3 3 2 2" xfId="7909" xr:uid="{00000000-0005-0000-0000-00003C130000}"/>
    <cellStyle name="Note 2 12 3 4" xfId="7695" xr:uid="{00000000-0005-0000-0000-000038130000}"/>
    <cellStyle name="Note 2 12 4" xfId="4886" xr:uid="{00000000-0005-0000-0000-000017130000}"/>
    <cellStyle name="Note 2 12 4 2" xfId="4887" xr:uid="{00000000-0005-0000-0000-000018130000}"/>
    <cellStyle name="Note 2 12 4 2 2" xfId="7889" xr:uid="{00000000-0005-0000-0000-00003E130000}"/>
    <cellStyle name="Note 2 12 5" xfId="4888" xr:uid="{00000000-0005-0000-0000-000019130000}"/>
    <cellStyle name="Note 2 12 6" xfId="4889" xr:uid="{00000000-0005-0000-0000-00001A130000}"/>
    <cellStyle name="Note 2 12 7" xfId="7374" xr:uid="{00000000-0005-0000-0000-000032130000}"/>
    <cellStyle name="Note 2 13" xfId="4890" xr:uid="{00000000-0005-0000-0000-00001B130000}"/>
    <cellStyle name="Note 2 13 2" xfId="4891" xr:uid="{00000000-0005-0000-0000-00001C130000}"/>
    <cellStyle name="Note 2 13 2 2" xfId="4892" xr:uid="{00000000-0005-0000-0000-00001D130000}"/>
    <cellStyle name="Note 2 13 3" xfId="4893" xr:uid="{00000000-0005-0000-0000-00001E130000}"/>
    <cellStyle name="Note 2 13 3 2" xfId="4894" xr:uid="{00000000-0005-0000-0000-00001F130000}"/>
    <cellStyle name="Note 2 13 4" xfId="4895" xr:uid="{00000000-0005-0000-0000-000020130000}"/>
    <cellStyle name="Note 2 14" xfId="4896" xr:uid="{00000000-0005-0000-0000-000021130000}"/>
    <cellStyle name="Note 2 14 2" xfId="4897" xr:uid="{00000000-0005-0000-0000-000022130000}"/>
    <cellStyle name="Note 2 14 2 2" xfId="4898" xr:uid="{00000000-0005-0000-0000-000023130000}"/>
    <cellStyle name="Note 2 14 3" xfId="4899" xr:uid="{00000000-0005-0000-0000-000024130000}"/>
    <cellStyle name="Note 2 15" xfId="4900" xr:uid="{00000000-0005-0000-0000-000025130000}"/>
    <cellStyle name="Note 2 15 2" xfId="4901" xr:uid="{00000000-0005-0000-0000-000026130000}"/>
    <cellStyle name="Note 2 16" xfId="4902" xr:uid="{00000000-0005-0000-0000-000027130000}"/>
    <cellStyle name="Note 2 16 2" xfId="4903" xr:uid="{00000000-0005-0000-0000-000028130000}"/>
    <cellStyle name="Note 2 17" xfId="4904" xr:uid="{00000000-0005-0000-0000-000029130000}"/>
    <cellStyle name="Note 2 2" xfId="4905" xr:uid="{00000000-0005-0000-0000-00002A130000}"/>
    <cellStyle name="Note 2 2 10" xfId="4906" xr:uid="{00000000-0005-0000-0000-00002B130000}"/>
    <cellStyle name="Note 2 2 11" xfId="7375" xr:uid="{00000000-0005-0000-0000-000050130000}"/>
    <cellStyle name="Note 2 2 2" xfId="4907" xr:uid="{00000000-0005-0000-0000-00002C130000}"/>
    <cellStyle name="Note 2 2 2 2" xfId="4908" xr:uid="{00000000-0005-0000-0000-00002D130000}"/>
    <cellStyle name="Note 2 2 2 3" xfId="4909" xr:uid="{00000000-0005-0000-0000-00002E130000}"/>
    <cellStyle name="Note 2 2 2 4" xfId="7654" xr:uid="{00000000-0005-0000-0000-000052130000}"/>
    <cellStyle name="Note 2 2 3" xfId="4910" xr:uid="{00000000-0005-0000-0000-00002F130000}"/>
    <cellStyle name="Note 2 2 3 2" xfId="4911" xr:uid="{00000000-0005-0000-0000-000030130000}"/>
    <cellStyle name="Note 2 2 3 3" xfId="4912" xr:uid="{00000000-0005-0000-0000-000031130000}"/>
    <cellStyle name="Note 2 2 3 4" xfId="4913" xr:uid="{00000000-0005-0000-0000-000032130000}"/>
    <cellStyle name="Note 2 2 3 5" xfId="7696" xr:uid="{00000000-0005-0000-0000-000055130000}"/>
    <cellStyle name="Note 2 2 4" xfId="4914" xr:uid="{00000000-0005-0000-0000-000033130000}"/>
    <cellStyle name="Note 2 2 4 2" xfId="4915" xr:uid="{00000000-0005-0000-0000-000034130000}"/>
    <cellStyle name="Note 2 2 4 3" xfId="4916" xr:uid="{00000000-0005-0000-0000-000035130000}"/>
    <cellStyle name="Note 2 2 5" xfId="4917" xr:uid="{00000000-0005-0000-0000-000036130000}"/>
    <cellStyle name="Note 2 2 5 2" xfId="4918" xr:uid="{00000000-0005-0000-0000-000037130000}"/>
    <cellStyle name="Note 2 2 5 3" xfId="4919" xr:uid="{00000000-0005-0000-0000-000038130000}"/>
    <cellStyle name="Note 2 2 6" xfId="4920" xr:uid="{00000000-0005-0000-0000-000039130000}"/>
    <cellStyle name="Note 2 2 6 2" xfId="4921" xr:uid="{00000000-0005-0000-0000-00003A130000}"/>
    <cellStyle name="Note 2 2 6 3" xfId="4922" xr:uid="{00000000-0005-0000-0000-00003B130000}"/>
    <cellStyle name="Note 2 2 7" xfId="4923" xr:uid="{00000000-0005-0000-0000-00003C130000}"/>
    <cellStyle name="Note 2 2 7 2" xfId="4924" xr:uid="{00000000-0005-0000-0000-00003D130000}"/>
    <cellStyle name="Note 2 2 7 3" xfId="4925" xr:uid="{00000000-0005-0000-0000-00003E130000}"/>
    <cellStyle name="Note 2 2 8" xfId="4926" xr:uid="{00000000-0005-0000-0000-00003F130000}"/>
    <cellStyle name="Note 2 2 8 2" xfId="4927" xr:uid="{00000000-0005-0000-0000-000040130000}"/>
    <cellStyle name="Note 2 2 8 3" xfId="4928" xr:uid="{00000000-0005-0000-0000-000041130000}"/>
    <cellStyle name="Note 2 2 9" xfId="4929" xr:uid="{00000000-0005-0000-0000-000042130000}"/>
    <cellStyle name="Note 2 3" xfId="4930" xr:uid="{00000000-0005-0000-0000-000043130000}"/>
    <cellStyle name="Note 2 3 10" xfId="4931" xr:uid="{00000000-0005-0000-0000-000044130000}"/>
    <cellStyle name="Note 2 3 11" xfId="7376" xr:uid="{00000000-0005-0000-0000-000069130000}"/>
    <cellStyle name="Note 2 3 2" xfId="4932" xr:uid="{00000000-0005-0000-0000-000045130000}"/>
    <cellStyle name="Note 2 3 2 2" xfId="4933" xr:uid="{00000000-0005-0000-0000-000046130000}"/>
    <cellStyle name="Note 2 3 2 3" xfId="4934" xr:uid="{00000000-0005-0000-0000-000047130000}"/>
    <cellStyle name="Note 2 3 2 4" xfId="7655" xr:uid="{00000000-0005-0000-0000-00006B130000}"/>
    <cellStyle name="Note 2 3 3" xfId="4935" xr:uid="{00000000-0005-0000-0000-000048130000}"/>
    <cellStyle name="Note 2 3 3 2" xfId="4936" xr:uid="{00000000-0005-0000-0000-000049130000}"/>
    <cellStyle name="Note 2 3 3 3" xfId="4937" xr:uid="{00000000-0005-0000-0000-00004A130000}"/>
    <cellStyle name="Note 2 3 3 4" xfId="4938" xr:uid="{00000000-0005-0000-0000-00004B130000}"/>
    <cellStyle name="Note 2 3 3 5" xfId="7697" xr:uid="{00000000-0005-0000-0000-00006E130000}"/>
    <cellStyle name="Note 2 3 4" xfId="4939" xr:uid="{00000000-0005-0000-0000-00004C130000}"/>
    <cellStyle name="Note 2 3 4 2" xfId="4940" xr:uid="{00000000-0005-0000-0000-00004D130000}"/>
    <cellStyle name="Note 2 3 4 3" xfId="4941" xr:uid="{00000000-0005-0000-0000-00004E130000}"/>
    <cellStyle name="Note 2 3 5" xfId="4942" xr:uid="{00000000-0005-0000-0000-00004F130000}"/>
    <cellStyle name="Note 2 3 5 2" xfId="4943" xr:uid="{00000000-0005-0000-0000-000050130000}"/>
    <cellStyle name="Note 2 3 5 3" xfId="4944" xr:uid="{00000000-0005-0000-0000-000051130000}"/>
    <cellStyle name="Note 2 3 6" xfId="4945" xr:uid="{00000000-0005-0000-0000-000052130000}"/>
    <cellStyle name="Note 2 3 6 2" xfId="4946" xr:uid="{00000000-0005-0000-0000-000053130000}"/>
    <cellStyle name="Note 2 3 6 3" xfId="4947" xr:uid="{00000000-0005-0000-0000-000054130000}"/>
    <cellStyle name="Note 2 3 7" xfId="4948" xr:uid="{00000000-0005-0000-0000-000055130000}"/>
    <cellStyle name="Note 2 3 7 2" xfId="4949" xr:uid="{00000000-0005-0000-0000-000056130000}"/>
    <cellStyle name="Note 2 3 7 3" xfId="4950" xr:uid="{00000000-0005-0000-0000-000057130000}"/>
    <cellStyle name="Note 2 3 8" xfId="4951" xr:uid="{00000000-0005-0000-0000-000058130000}"/>
    <cellStyle name="Note 2 3 8 2" xfId="4952" xr:uid="{00000000-0005-0000-0000-000059130000}"/>
    <cellStyle name="Note 2 3 8 3" xfId="4953" xr:uid="{00000000-0005-0000-0000-00005A130000}"/>
    <cellStyle name="Note 2 3 9" xfId="4954" xr:uid="{00000000-0005-0000-0000-00005B130000}"/>
    <cellStyle name="Note 2 4" xfId="4955" xr:uid="{00000000-0005-0000-0000-00005C130000}"/>
    <cellStyle name="Note 2 4 10" xfId="4956" xr:uid="{00000000-0005-0000-0000-00005D130000}"/>
    <cellStyle name="Note 2 4 11" xfId="7377" xr:uid="{00000000-0005-0000-0000-000082130000}"/>
    <cellStyle name="Note 2 4 2" xfId="4957" xr:uid="{00000000-0005-0000-0000-00005E130000}"/>
    <cellStyle name="Note 2 4 2 2" xfId="4958" xr:uid="{00000000-0005-0000-0000-00005F130000}"/>
    <cellStyle name="Note 2 4 2 3" xfId="4959" xr:uid="{00000000-0005-0000-0000-000060130000}"/>
    <cellStyle name="Note 2 4 2 4" xfId="7656" xr:uid="{00000000-0005-0000-0000-000084130000}"/>
    <cellStyle name="Note 2 4 3" xfId="4960" xr:uid="{00000000-0005-0000-0000-000061130000}"/>
    <cellStyle name="Note 2 4 3 2" xfId="4961" xr:uid="{00000000-0005-0000-0000-000062130000}"/>
    <cellStyle name="Note 2 4 3 3" xfId="4962" xr:uid="{00000000-0005-0000-0000-000063130000}"/>
    <cellStyle name="Note 2 4 3 4" xfId="4963" xr:uid="{00000000-0005-0000-0000-000064130000}"/>
    <cellStyle name="Note 2 4 3 5" xfId="7698" xr:uid="{00000000-0005-0000-0000-000087130000}"/>
    <cellStyle name="Note 2 4 4" xfId="4964" xr:uid="{00000000-0005-0000-0000-000065130000}"/>
    <cellStyle name="Note 2 4 4 2" xfId="4965" xr:uid="{00000000-0005-0000-0000-000066130000}"/>
    <cellStyle name="Note 2 4 4 3" xfId="4966" xr:uid="{00000000-0005-0000-0000-000067130000}"/>
    <cellStyle name="Note 2 4 5" xfId="4967" xr:uid="{00000000-0005-0000-0000-000068130000}"/>
    <cellStyle name="Note 2 4 5 2" xfId="4968" xr:uid="{00000000-0005-0000-0000-000069130000}"/>
    <cellStyle name="Note 2 4 5 3" xfId="4969" xr:uid="{00000000-0005-0000-0000-00006A130000}"/>
    <cellStyle name="Note 2 4 6" xfId="4970" xr:uid="{00000000-0005-0000-0000-00006B130000}"/>
    <cellStyle name="Note 2 4 6 2" xfId="4971" xr:uid="{00000000-0005-0000-0000-00006C130000}"/>
    <cellStyle name="Note 2 4 6 3" xfId="4972" xr:uid="{00000000-0005-0000-0000-00006D130000}"/>
    <cellStyle name="Note 2 4 7" xfId="4973" xr:uid="{00000000-0005-0000-0000-00006E130000}"/>
    <cellStyle name="Note 2 4 7 2" xfId="4974" xr:uid="{00000000-0005-0000-0000-00006F130000}"/>
    <cellStyle name="Note 2 4 7 3" xfId="4975" xr:uid="{00000000-0005-0000-0000-000070130000}"/>
    <cellStyle name="Note 2 4 8" xfId="4976" xr:uid="{00000000-0005-0000-0000-000071130000}"/>
    <cellStyle name="Note 2 4 8 2" xfId="4977" xr:uid="{00000000-0005-0000-0000-000072130000}"/>
    <cellStyle name="Note 2 4 8 3" xfId="4978" xr:uid="{00000000-0005-0000-0000-000073130000}"/>
    <cellStyle name="Note 2 4 9" xfId="4979" xr:uid="{00000000-0005-0000-0000-000074130000}"/>
    <cellStyle name="Note 2 5" xfId="4980" xr:uid="{00000000-0005-0000-0000-000075130000}"/>
    <cellStyle name="Note 2 5 10" xfId="4981" xr:uid="{00000000-0005-0000-0000-000076130000}"/>
    <cellStyle name="Note 2 5 11" xfId="7378" xr:uid="{00000000-0005-0000-0000-00009B130000}"/>
    <cellStyle name="Note 2 5 2" xfId="4982" xr:uid="{00000000-0005-0000-0000-000077130000}"/>
    <cellStyle name="Note 2 5 2 2" xfId="4983" xr:uid="{00000000-0005-0000-0000-000078130000}"/>
    <cellStyle name="Note 2 5 2 3" xfId="4984" xr:uid="{00000000-0005-0000-0000-000079130000}"/>
    <cellStyle name="Note 2 5 2 4" xfId="7657" xr:uid="{00000000-0005-0000-0000-00009D130000}"/>
    <cellStyle name="Note 2 5 3" xfId="4985" xr:uid="{00000000-0005-0000-0000-00007A130000}"/>
    <cellStyle name="Note 2 5 3 2" xfId="4986" xr:uid="{00000000-0005-0000-0000-00007B130000}"/>
    <cellStyle name="Note 2 5 3 3" xfId="4987" xr:uid="{00000000-0005-0000-0000-00007C130000}"/>
    <cellStyle name="Note 2 5 3 4" xfId="4988" xr:uid="{00000000-0005-0000-0000-00007D130000}"/>
    <cellStyle name="Note 2 5 3 5" xfId="7699" xr:uid="{00000000-0005-0000-0000-0000A0130000}"/>
    <cellStyle name="Note 2 5 4" xfId="4989" xr:uid="{00000000-0005-0000-0000-00007E130000}"/>
    <cellStyle name="Note 2 5 4 2" xfId="4990" xr:uid="{00000000-0005-0000-0000-00007F130000}"/>
    <cellStyle name="Note 2 5 4 3" xfId="4991" xr:uid="{00000000-0005-0000-0000-000080130000}"/>
    <cellStyle name="Note 2 5 5" xfId="4992" xr:uid="{00000000-0005-0000-0000-000081130000}"/>
    <cellStyle name="Note 2 5 5 2" xfId="4993" xr:uid="{00000000-0005-0000-0000-000082130000}"/>
    <cellStyle name="Note 2 5 5 3" xfId="4994" xr:uid="{00000000-0005-0000-0000-000083130000}"/>
    <cellStyle name="Note 2 5 6" xfId="4995" xr:uid="{00000000-0005-0000-0000-000084130000}"/>
    <cellStyle name="Note 2 5 6 2" xfId="4996" xr:uid="{00000000-0005-0000-0000-000085130000}"/>
    <cellStyle name="Note 2 5 6 3" xfId="4997" xr:uid="{00000000-0005-0000-0000-000086130000}"/>
    <cellStyle name="Note 2 5 7" xfId="4998" xr:uid="{00000000-0005-0000-0000-000087130000}"/>
    <cellStyle name="Note 2 5 7 2" xfId="4999" xr:uid="{00000000-0005-0000-0000-000088130000}"/>
    <cellStyle name="Note 2 5 7 3" xfId="5000" xr:uid="{00000000-0005-0000-0000-000089130000}"/>
    <cellStyle name="Note 2 5 8" xfId="5001" xr:uid="{00000000-0005-0000-0000-00008A130000}"/>
    <cellStyle name="Note 2 5 8 2" xfId="5002" xr:uid="{00000000-0005-0000-0000-00008B130000}"/>
    <cellStyle name="Note 2 5 8 3" xfId="5003" xr:uid="{00000000-0005-0000-0000-00008C130000}"/>
    <cellStyle name="Note 2 5 9" xfId="5004" xr:uid="{00000000-0005-0000-0000-00008D130000}"/>
    <cellStyle name="Note 2 6" xfId="5005" xr:uid="{00000000-0005-0000-0000-00008E130000}"/>
    <cellStyle name="Note 2 6 2" xfId="5006" xr:uid="{00000000-0005-0000-0000-00008F130000}"/>
    <cellStyle name="Note 2 6 2 2" xfId="5007" xr:uid="{00000000-0005-0000-0000-000090130000}"/>
    <cellStyle name="Note 2 6 2 2 2" xfId="5008" xr:uid="{00000000-0005-0000-0000-000091130000}"/>
    <cellStyle name="Note 2 6 2 2 2 2" xfId="7866" xr:uid="{00000000-0005-0000-0000-0000B7130000}"/>
    <cellStyle name="Note 2 6 2 3" xfId="5009" xr:uid="{00000000-0005-0000-0000-000092130000}"/>
    <cellStyle name="Note 2 6 2 3 2" xfId="5010" xr:uid="{00000000-0005-0000-0000-000093130000}"/>
    <cellStyle name="Note 2 6 2 3 2 2" xfId="7886" xr:uid="{00000000-0005-0000-0000-0000B9130000}"/>
    <cellStyle name="Note 2 6 2 4" xfId="7658" xr:uid="{00000000-0005-0000-0000-0000B5130000}"/>
    <cellStyle name="Note 2 6 3" xfId="5011" xr:uid="{00000000-0005-0000-0000-000094130000}"/>
    <cellStyle name="Note 2 6 3 2" xfId="5012" xr:uid="{00000000-0005-0000-0000-000095130000}"/>
    <cellStyle name="Note 2 6 3 2 2" xfId="5013" xr:uid="{00000000-0005-0000-0000-000096130000}"/>
    <cellStyle name="Note 2 6 3 2 2 2" xfId="7821" xr:uid="{00000000-0005-0000-0000-0000BC130000}"/>
    <cellStyle name="Note 2 6 3 3" xfId="5014" xr:uid="{00000000-0005-0000-0000-000097130000}"/>
    <cellStyle name="Note 2 6 3 3 2" xfId="5015" xr:uid="{00000000-0005-0000-0000-000098130000}"/>
    <cellStyle name="Note 2 6 3 3 2 2" xfId="7903" xr:uid="{00000000-0005-0000-0000-0000BE130000}"/>
    <cellStyle name="Note 2 6 3 4" xfId="7700" xr:uid="{00000000-0005-0000-0000-0000BA130000}"/>
    <cellStyle name="Note 2 6 4" xfId="5016" xr:uid="{00000000-0005-0000-0000-000099130000}"/>
    <cellStyle name="Note 2 6 4 2" xfId="5017" xr:uid="{00000000-0005-0000-0000-00009A130000}"/>
    <cellStyle name="Note 2 6 4 2 2" xfId="7860" xr:uid="{00000000-0005-0000-0000-0000C0130000}"/>
    <cellStyle name="Note 2 6 5" xfId="5018" xr:uid="{00000000-0005-0000-0000-00009B130000}"/>
    <cellStyle name="Note 2 6 6" xfId="5019" xr:uid="{00000000-0005-0000-0000-00009C130000}"/>
    <cellStyle name="Note 2 6 7" xfId="7379" xr:uid="{00000000-0005-0000-0000-0000B4130000}"/>
    <cellStyle name="Note 2 7" xfId="5020" xr:uid="{00000000-0005-0000-0000-00009D130000}"/>
    <cellStyle name="Note 2 7 2" xfId="5021" xr:uid="{00000000-0005-0000-0000-00009E130000}"/>
    <cellStyle name="Note 2 7 2 2" xfId="5022" xr:uid="{00000000-0005-0000-0000-00009F130000}"/>
    <cellStyle name="Note 2 7 2 2 2" xfId="5023" xr:uid="{00000000-0005-0000-0000-0000A0130000}"/>
    <cellStyle name="Note 2 7 2 2 2 2" xfId="7867" xr:uid="{00000000-0005-0000-0000-0000C6130000}"/>
    <cellStyle name="Note 2 7 2 3" xfId="5024" xr:uid="{00000000-0005-0000-0000-0000A1130000}"/>
    <cellStyle name="Note 2 7 2 3 2" xfId="5025" xr:uid="{00000000-0005-0000-0000-0000A2130000}"/>
    <cellStyle name="Note 2 7 2 3 2 2" xfId="7855" xr:uid="{00000000-0005-0000-0000-0000C8130000}"/>
    <cellStyle name="Note 2 7 2 4" xfId="7659" xr:uid="{00000000-0005-0000-0000-0000C4130000}"/>
    <cellStyle name="Note 2 7 3" xfId="5026" xr:uid="{00000000-0005-0000-0000-0000A3130000}"/>
    <cellStyle name="Note 2 7 3 2" xfId="5027" xr:uid="{00000000-0005-0000-0000-0000A4130000}"/>
    <cellStyle name="Note 2 7 3 2 2" xfId="5028" xr:uid="{00000000-0005-0000-0000-0000A5130000}"/>
    <cellStyle name="Note 2 7 3 2 2 2" xfId="7826" xr:uid="{00000000-0005-0000-0000-0000CB130000}"/>
    <cellStyle name="Note 2 7 3 3" xfId="5029" xr:uid="{00000000-0005-0000-0000-0000A6130000}"/>
    <cellStyle name="Note 2 7 3 3 2" xfId="5030" xr:uid="{00000000-0005-0000-0000-0000A7130000}"/>
    <cellStyle name="Note 2 7 3 3 2 2" xfId="7908" xr:uid="{00000000-0005-0000-0000-0000CD130000}"/>
    <cellStyle name="Note 2 7 3 4" xfId="7701" xr:uid="{00000000-0005-0000-0000-0000C9130000}"/>
    <cellStyle name="Note 2 7 4" xfId="5031" xr:uid="{00000000-0005-0000-0000-0000A8130000}"/>
    <cellStyle name="Note 2 7 4 2" xfId="5032" xr:uid="{00000000-0005-0000-0000-0000A9130000}"/>
    <cellStyle name="Note 2 7 4 2 2" xfId="7812" xr:uid="{00000000-0005-0000-0000-0000CF130000}"/>
    <cellStyle name="Note 2 7 5" xfId="5033" xr:uid="{00000000-0005-0000-0000-0000AA130000}"/>
    <cellStyle name="Note 2 7 6" xfId="5034" xr:uid="{00000000-0005-0000-0000-0000AB130000}"/>
    <cellStyle name="Note 2 7 7" xfId="7380" xr:uid="{00000000-0005-0000-0000-0000C3130000}"/>
    <cellStyle name="Note 2 8" xfId="5035" xr:uid="{00000000-0005-0000-0000-0000AC130000}"/>
    <cellStyle name="Note 2 8 2" xfId="5036" xr:uid="{00000000-0005-0000-0000-0000AD130000}"/>
    <cellStyle name="Note 2 8 2 2" xfId="5037" xr:uid="{00000000-0005-0000-0000-0000AE130000}"/>
    <cellStyle name="Note 2 8 2 2 2" xfId="5038" xr:uid="{00000000-0005-0000-0000-0000AF130000}"/>
    <cellStyle name="Note 2 8 2 2 2 2" xfId="7868" xr:uid="{00000000-0005-0000-0000-0000D5130000}"/>
    <cellStyle name="Note 2 8 2 3" xfId="5039" xr:uid="{00000000-0005-0000-0000-0000B0130000}"/>
    <cellStyle name="Note 2 8 2 3 2" xfId="5040" xr:uid="{00000000-0005-0000-0000-0000B1130000}"/>
    <cellStyle name="Note 2 8 2 3 2 2" xfId="7806" xr:uid="{00000000-0005-0000-0000-0000D7130000}"/>
    <cellStyle name="Note 2 8 2 4" xfId="7660" xr:uid="{00000000-0005-0000-0000-0000D3130000}"/>
    <cellStyle name="Note 2 8 3" xfId="5041" xr:uid="{00000000-0005-0000-0000-0000B2130000}"/>
    <cellStyle name="Note 2 8 3 2" xfId="5042" xr:uid="{00000000-0005-0000-0000-0000B3130000}"/>
    <cellStyle name="Note 2 8 3 2 2" xfId="5043" xr:uid="{00000000-0005-0000-0000-0000B4130000}"/>
    <cellStyle name="Note 2 8 3 2 2 2" xfId="7828" xr:uid="{00000000-0005-0000-0000-0000DA130000}"/>
    <cellStyle name="Note 2 8 3 3" xfId="5044" xr:uid="{00000000-0005-0000-0000-0000B5130000}"/>
    <cellStyle name="Note 2 8 3 3 2" xfId="5045" xr:uid="{00000000-0005-0000-0000-0000B6130000}"/>
    <cellStyle name="Note 2 8 3 3 2 2" xfId="7910" xr:uid="{00000000-0005-0000-0000-0000DC130000}"/>
    <cellStyle name="Note 2 8 3 4" xfId="7702" xr:uid="{00000000-0005-0000-0000-0000D8130000}"/>
    <cellStyle name="Note 2 8 4" xfId="5046" xr:uid="{00000000-0005-0000-0000-0000B7130000}"/>
    <cellStyle name="Note 2 8 4 2" xfId="5047" xr:uid="{00000000-0005-0000-0000-0000B8130000}"/>
    <cellStyle name="Note 2 8 4 2 2" xfId="7887" xr:uid="{00000000-0005-0000-0000-0000DE130000}"/>
    <cellStyle name="Note 2 8 5" xfId="5048" xr:uid="{00000000-0005-0000-0000-0000B9130000}"/>
    <cellStyle name="Note 2 8 6" xfId="5049" xr:uid="{00000000-0005-0000-0000-0000BA130000}"/>
    <cellStyle name="Note 2 8 7" xfId="7381" xr:uid="{00000000-0005-0000-0000-0000D2130000}"/>
    <cellStyle name="Note 2 9" xfId="5050" xr:uid="{00000000-0005-0000-0000-0000BB130000}"/>
    <cellStyle name="Note 2 9 2" xfId="5051" xr:uid="{00000000-0005-0000-0000-0000BC130000}"/>
    <cellStyle name="Note 2 9 2 2" xfId="5052" xr:uid="{00000000-0005-0000-0000-0000BD130000}"/>
    <cellStyle name="Note 2 9 2 2 2" xfId="5053" xr:uid="{00000000-0005-0000-0000-0000BE130000}"/>
    <cellStyle name="Note 2 9 2 2 2 2" xfId="7869" xr:uid="{00000000-0005-0000-0000-0000E4130000}"/>
    <cellStyle name="Note 2 9 2 3" xfId="5054" xr:uid="{00000000-0005-0000-0000-0000BF130000}"/>
    <cellStyle name="Note 2 9 2 3 2" xfId="5055" xr:uid="{00000000-0005-0000-0000-0000C0130000}"/>
    <cellStyle name="Note 2 9 2 3 2 2" xfId="7851" xr:uid="{00000000-0005-0000-0000-0000E6130000}"/>
    <cellStyle name="Note 2 9 2 4" xfId="7661" xr:uid="{00000000-0005-0000-0000-0000E2130000}"/>
    <cellStyle name="Note 2 9 3" xfId="5056" xr:uid="{00000000-0005-0000-0000-0000C1130000}"/>
    <cellStyle name="Note 2 9 3 2" xfId="5057" xr:uid="{00000000-0005-0000-0000-0000C2130000}"/>
    <cellStyle name="Note 2 9 3 2 2" xfId="5058" xr:uid="{00000000-0005-0000-0000-0000C3130000}"/>
    <cellStyle name="Note 2 9 3 2 2 2" xfId="7833" xr:uid="{00000000-0005-0000-0000-0000E9130000}"/>
    <cellStyle name="Note 2 9 3 3" xfId="5059" xr:uid="{00000000-0005-0000-0000-0000C4130000}"/>
    <cellStyle name="Note 2 9 3 3 2" xfId="5060" xr:uid="{00000000-0005-0000-0000-0000C5130000}"/>
    <cellStyle name="Note 2 9 3 3 2 2" xfId="7915" xr:uid="{00000000-0005-0000-0000-0000EB130000}"/>
    <cellStyle name="Note 2 9 3 4" xfId="7703" xr:uid="{00000000-0005-0000-0000-0000E7130000}"/>
    <cellStyle name="Note 2 9 4" xfId="5061" xr:uid="{00000000-0005-0000-0000-0000C6130000}"/>
    <cellStyle name="Note 2 9 4 2" xfId="5062" xr:uid="{00000000-0005-0000-0000-0000C7130000}"/>
    <cellStyle name="Note 2 9 4 2 2" xfId="7857" xr:uid="{00000000-0005-0000-0000-0000ED130000}"/>
    <cellStyle name="Note 2 9 5" xfId="5063" xr:uid="{00000000-0005-0000-0000-0000C8130000}"/>
    <cellStyle name="Note 2 9 6" xfId="5064" xr:uid="{00000000-0005-0000-0000-0000C9130000}"/>
    <cellStyle name="Note 2 9 7" xfId="7382" xr:uid="{00000000-0005-0000-0000-0000E1130000}"/>
    <cellStyle name="Note 3" xfId="5065" xr:uid="{00000000-0005-0000-0000-0000CA130000}"/>
    <cellStyle name="Note 3 10" xfId="5066" xr:uid="{00000000-0005-0000-0000-0000CB130000}"/>
    <cellStyle name="Note 3 10 10" xfId="5067" xr:uid="{00000000-0005-0000-0000-0000CC130000}"/>
    <cellStyle name="Note 3 10 11" xfId="7383" xr:uid="{00000000-0005-0000-0000-0000F1130000}"/>
    <cellStyle name="Note 3 10 2" xfId="5068" xr:uid="{00000000-0005-0000-0000-0000CD130000}"/>
    <cellStyle name="Note 3 10 2 2" xfId="5069" xr:uid="{00000000-0005-0000-0000-0000CE130000}"/>
    <cellStyle name="Note 3 10 2 3" xfId="5070" xr:uid="{00000000-0005-0000-0000-0000CF130000}"/>
    <cellStyle name="Note 3 10 2 4" xfId="7662" xr:uid="{00000000-0005-0000-0000-0000F3130000}"/>
    <cellStyle name="Note 3 10 3" xfId="5071" xr:uid="{00000000-0005-0000-0000-0000D0130000}"/>
    <cellStyle name="Note 3 10 3 2" xfId="5072" xr:uid="{00000000-0005-0000-0000-0000D1130000}"/>
    <cellStyle name="Note 3 10 3 3" xfId="5073" xr:uid="{00000000-0005-0000-0000-0000D2130000}"/>
    <cellStyle name="Note 3 10 3 4" xfId="5074" xr:uid="{00000000-0005-0000-0000-0000D3130000}"/>
    <cellStyle name="Note 3 10 3 5" xfId="7704" xr:uid="{00000000-0005-0000-0000-0000F6130000}"/>
    <cellStyle name="Note 3 10 4" xfId="5075" xr:uid="{00000000-0005-0000-0000-0000D4130000}"/>
    <cellStyle name="Note 3 10 4 2" xfId="5076" xr:uid="{00000000-0005-0000-0000-0000D5130000}"/>
    <cellStyle name="Note 3 10 4 3" xfId="5077" xr:uid="{00000000-0005-0000-0000-0000D6130000}"/>
    <cellStyle name="Note 3 10 5" xfId="5078" xr:uid="{00000000-0005-0000-0000-0000D7130000}"/>
    <cellStyle name="Note 3 10 5 2" xfId="5079" xr:uid="{00000000-0005-0000-0000-0000D8130000}"/>
    <cellStyle name="Note 3 10 5 3" xfId="5080" xr:uid="{00000000-0005-0000-0000-0000D9130000}"/>
    <cellStyle name="Note 3 10 6" xfId="5081" xr:uid="{00000000-0005-0000-0000-0000DA130000}"/>
    <cellStyle name="Note 3 10 6 2" xfId="5082" xr:uid="{00000000-0005-0000-0000-0000DB130000}"/>
    <cellStyle name="Note 3 10 6 3" xfId="5083" xr:uid="{00000000-0005-0000-0000-0000DC130000}"/>
    <cellStyle name="Note 3 10 7" xfId="5084" xr:uid="{00000000-0005-0000-0000-0000DD130000}"/>
    <cellStyle name="Note 3 10 7 2" xfId="5085" xr:uid="{00000000-0005-0000-0000-0000DE130000}"/>
    <cellStyle name="Note 3 10 7 3" xfId="5086" xr:uid="{00000000-0005-0000-0000-0000DF130000}"/>
    <cellStyle name="Note 3 10 8" xfId="5087" xr:uid="{00000000-0005-0000-0000-0000E0130000}"/>
    <cellStyle name="Note 3 10 8 2" xfId="5088" xr:uid="{00000000-0005-0000-0000-0000E1130000}"/>
    <cellStyle name="Note 3 10 8 3" xfId="5089" xr:uid="{00000000-0005-0000-0000-0000E2130000}"/>
    <cellStyle name="Note 3 10 9" xfId="5090" xr:uid="{00000000-0005-0000-0000-0000E3130000}"/>
    <cellStyle name="Note 3 11" xfId="5091" xr:uid="{00000000-0005-0000-0000-0000E4130000}"/>
    <cellStyle name="Note 3 11 10" xfId="5092" xr:uid="{00000000-0005-0000-0000-0000E5130000}"/>
    <cellStyle name="Note 3 11 11" xfId="7384" xr:uid="{00000000-0005-0000-0000-00000A140000}"/>
    <cellStyle name="Note 3 11 2" xfId="5093" xr:uid="{00000000-0005-0000-0000-0000E6130000}"/>
    <cellStyle name="Note 3 11 2 2" xfId="5094" xr:uid="{00000000-0005-0000-0000-0000E7130000}"/>
    <cellStyle name="Note 3 11 2 3" xfId="5095" xr:uid="{00000000-0005-0000-0000-0000E8130000}"/>
    <cellStyle name="Note 3 11 2 4" xfId="7663" xr:uid="{00000000-0005-0000-0000-00000C140000}"/>
    <cellStyle name="Note 3 11 3" xfId="5096" xr:uid="{00000000-0005-0000-0000-0000E9130000}"/>
    <cellStyle name="Note 3 11 3 2" xfId="5097" xr:uid="{00000000-0005-0000-0000-0000EA130000}"/>
    <cellStyle name="Note 3 11 3 3" xfId="5098" xr:uid="{00000000-0005-0000-0000-0000EB130000}"/>
    <cellStyle name="Note 3 11 3 4" xfId="5099" xr:uid="{00000000-0005-0000-0000-0000EC130000}"/>
    <cellStyle name="Note 3 11 3 5" xfId="7705" xr:uid="{00000000-0005-0000-0000-00000F140000}"/>
    <cellStyle name="Note 3 11 4" xfId="5100" xr:uid="{00000000-0005-0000-0000-0000ED130000}"/>
    <cellStyle name="Note 3 11 4 2" xfId="5101" xr:uid="{00000000-0005-0000-0000-0000EE130000}"/>
    <cellStyle name="Note 3 11 4 3" xfId="5102" xr:uid="{00000000-0005-0000-0000-0000EF130000}"/>
    <cellStyle name="Note 3 11 5" xfId="5103" xr:uid="{00000000-0005-0000-0000-0000F0130000}"/>
    <cellStyle name="Note 3 11 5 2" xfId="5104" xr:uid="{00000000-0005-0000-0000-0000F1130000}"/>
    <cellStyle name="Note 3 11 5 3" xfId="5105" xr:uid="{00000000-0005-0000-0000-0000F2130000}"/>
    <cellStyle name="Note 3 11 6" xfId="5106" xr:uid="{00000000-0005-0000-0000-0000F3130000}"/>
    <cellStyle name="Note 3 11 6 2" xfId="5107" xr:uid="{00000000-0005-0000-0000-0000F4130000}"/>
    <cellStyle name="Note 3 11 6 3" xfId="5108" xr:uid="{00000000-0005-0000-0000-0000F5130000}"/>
    <cellStyle name="Note 3 11 7" xfId="5109" xr:uid="{00000000-0005-0000-0000-0000F6130000}"/>
    <cellStyle name="Note 3 11 7 2" xfId="5110" xr:uid="{00000000-0005-0000-0000-0000F7130000}"/>
    <cellStyle name="Note 3 11 7 3" xfId="5111" xr:uid="{00000000-0005-0000-0000-0000F8130000}"/>
    <cellStyle name="Note 3 11 8" xfId="5112" xr:uid="{00000000-0005-0000-0000-0000F9130000}"/>
    <cellStyle name="Note 3 11 8 2" xfId="5113" xr:uid="{00000000-0005-0000-0000-0000FA130000}"/>
    <cellStyle name="Note 3 11 8 3" xfId="5114" xr:uid="{00000000-0005-0000-0000-0000FB130000}"/>
    <cellStyle name="Note 3 11 9" xfId="5115" xr:uid="{00000000-0005-0000-0000-0000FC130000}"/>
    <cellStyle name="Note 3 12" xfId="5116" xr:uid="{00000000-0005-0000-0000-0000FD130000}"/>
    <cellStyle name="Note 3 12 10" xfId="5117" xr:uid="{00000000-0005-0000-0000-0000FE130000}"/>
    <cellStyle name="Note 3 12 11" xfId="7385" xr:uid="{00000000-0005-0000-0000-000023140000}"/>
    <cellStyle name="Note 3 12 2" xfId="5118" xr:uid="{00000000-0005-0000-0000-0000FF130000}"/>
    <cellStyle name="Note 3 12 2 2" xfId="5119" xr:uid="{00000000-0005-0000-0000-000000140000}"/>
    <cellStyle name="Note 3 12 2 3" xfId="5120" xr:uid="{00000000-0005-0000-0000-000001140000}"/>
    <cellStyle name="Note 3 12 2 4" xfId="7664" xr:uid="{00000000-0005-0000-0000-000025140000}"/>
    <cellStyle name="Note 3 12 3" xfId="5121" xr:uid="{00000000-0005-0000-0000-000002140000}"/>
    <cellStyle name="Note 3 12 3 2" xfId="5122" xr:uid="{00000000-0005-0000-0000-000003140000}"/>
    <cellStyle name="Note 3 12 3 3" xfId="5123" xr:uid="{00000000-0005-0000-0000-000004140000}"/>
    <cellStyle name="Note 3 12 3 4" xfId="5124" xr:uid="{00000000-0005-0000-0000-000005140000}"/>
    <cellStyle name="Note 3 12 3 5" xfId="7706" xr:uid="{00000000-0005-0000-0000-000028140000}"/>
    <cellStyle name="Note 3 12 4" xfId="5125" xr:uid="{00000000-0005-0000-0000-000006140000}"/>
    <cellStyle name="Note 3 12 4 2" xfId="5126" xr:uid="{00000000-0005-0000-0000-000007140000}"/>
    <cellStyle name="Note 3 12 4 3" xfId="5127" xr:uid="{00000000-0005-0000-0000-000008140000}"/>
    <cellStyle name="Note 3 12 5" xfId="5128" xr:uid="{00000000-0005-0000-0000-000009140000}"/>
    <cellStyle name="Note 3 12 5 2" xfId="5129" xr:uid="{00000000-0005-0000-0000-00000A140000}"/>
    <cellStyle name="Note 3 12 5 3" xfId="5130" xr:uid="{00000000-0005-0000-0000-00000B140000}"/>
    <cellStyle name="Note 3 12 6" xfId="5131" xr:uid="{00000000-0005-0000-0000-00000C140000}"/>
    <cellStyle name="Note 3 12 6 2" xfId="5132" xr:uid="{00000000-0005-0000-0000-00000D140000}"/>
    <cellStyle name="Note 3 12 6 3" xfId="5133" xr:uid="{00000000-0005-0000-0000-00000E140000}"/>
    <cellStyle name="Note 3 12 7" xfId="5134" xr:uid="{00000000-0005-0000-0000-00000F140000}"/>
    <cellStyle name="Note 3 12 7 2" xfId="5135" xr:uid="{00000000-0005-0000-0000-000010140000}"/>
    <cellStyle name="Note 3 12 7 3" xfId="5136" xr:uid="{00000000-0005-0000-0000-000011140000}"/>
    <cellStyle name="Note 3 12 8" xfId="5137" xr:uid="{00000000-0005-0000-0000-000012140000}"/>
    <cellStyle name="Note 3 12 8 2" xfId="5138" xr:uid="{00000000-0005-0000-0000-000013140000}"/>
    <cellStyle name="Note 3 12 8 3" xfId="5139" xr:uid="{00000000-0005-0000-0000-000014140000}"/>
    <cellStyle name="Note 3 12 9" xfId="5140" xr:uid="{00000000-0005-0000-0000-000015140000}"/>
    <cellStyle name="Note 3 2" xfId="5141" xr:uid="{00000000-0005-0000-0000-000016140000}"/>
    <cellStyle name="Note 3 2 10" xfId="5142" xr:uid="{00000000-0005-0000-0000-000017140000}"/>
    <cellStyle name="Note 3 2 11" xfId="7386" xr:uid="{00000000-0005-0000-0000-00003C140000}"/>
    <cellStyle name="Note 3 2 2" xfId="5143" xr:uid="{00000000-0005-0000-0000-000018140000}"/>
    <cellStyle name="Note 3 2 2 2" xfId="5144" xr:uid="{00000000-0005-0000-0000-000019140000}"/>
    <cellStyle name="Note 3 2 2 3" xfId="5145" xr:uid="{00000000-0005-0000-0000-00001A140000}"/>
    <cellStyle name="Note 3 2 2 4" xfId="7665" xr:uid="{00000000-0005-0000-0000-00003E140000}"/>
    <cellStyle name="Note 3 2 3" xfId="5146" xr:uid="{00000000-0005-0000-0000-00001B140000}"/>
    <cellStyle name="Note 3 2 3 2" xfId="5147" xr:uid="{00000000-0005-0000-0000-00001C140000}"/>
    <cellStyle name="Note 3 2 3 3" xfId="5148" xr:uid="{00000000-0005-0000-0000-00001D140000}"/>
    <cellStyle name="Note 3 2 3 4" xfId="5149" xr:uid="{00000000-0005-0000-0000-00001E140000}"/>
    <cellStyle name="Note 3 2 3 5" xfId="7707" xr:uid="{00000000-0005-0000-0000-000041140000}"/>
    <cellStyle name="Note 3 2 4" xfId="5150" xr:uid="{00000000-0005-0000-0000-00001F140000}"/>
    <cellStyle name="Note 3 2 4 2" xfId="5151" xr:uid="{00000000-0005-0000-0000-000020140000}"/>
    <cellStyle name="Note 3 2 4 3" xfId="5152" xr:uid="{00000000-0005-0000-0000-000021140000}"/>
    <cellStyle name="Note 3 2 5" xfId="5153" xr:uid="{00000000-0005-0000-0000-000022140000}"/>
    <cellStyle name="Note 3 2 5 2" xfId="5154" xr:uid="{00000000-0005-0000-0000-000023140000}"/>
    <cellStyle name="Note 3 2 5 3" xfId="5155" xr:uid="{00000000-0005-0000-0000-000024140000}"/>
    <cellStyle name="Note 3 2 6" xfId="5156" xr:uid="{00000000-0005-0000-0000-000025140000}"/>
    <cellStyle name="Note 3 2 6 2" xfId="5157" xr:uid="{00000000-0005-0000-0000-000026140000}"/>
    <cellStyle name="Note 3 2 6 3" xfId="5158" xr:uid="{00000000-0005-0000-0000-000027140000}"/>
    <cellStyle name="Note 3 2 7" xfId="5159" xr:uid="{00000000-0005-0000-0000-000028140000}"/>
    <cellStyle name="Note 3 2 7 2" xfId="5160" xr:uid="{00000000-0005-0000-0000-000029140000}"/>
    <cellStyle name="Note 3 2 7 3" xfId="5161" xr:uid="{00000000-0005-0000-0000-00002A140000}"/>
    <cellStyle name="Note 3 2 8" xfId="5162" xr:uid="{00000000-0005-0000-0000-00002B140000}"/>
    <cellStyle name="Note 3 2 8 2" xfId="5163" xr:uid="{00000000-0005-0000-0000-00002C140000}"/>
    <cellStyle name="Note 3 2 8 3" xfId="5164" xr:uid="{00000000-0005-0000-0000-00002D140000}"/>
    <cellStyle name="Note 3 2 9" xfId="5165" xr:uid="{00000000-0005-0000-0000-00002E140000}"/>
    <cellStyle name="Note 3 3" xfId="5166" xr:uid="{00000000-0005-0000-0000-00002F140000}"/>
    <cellStyle name="Note 3 3 10" xfId="5167" xr:uid="{00000000-0005-0000-0000-000030140000}"/>
    <cellStyle name="Note 3 3 11" xfId="7387" xr:uid="{00000000-0005-0000-0000-000055140000}"/>
    <cellStyle name="Note 3 3 2" xfId="5168" xr:uid="{00000000-0005-0000-0000-000031140000}"/>
    <cellStyle name="Note 3 3 2 2" xfId="5169" xr:uid="{00000000-0005-0000-0000-000032140000}"/>
    <cellStyle name="Note 3 3 2 3" xfId="5170" xr:uid="{00000000-0005-0000-0000-000033140000}"/>
    <cellStyle name="Note 3 3 2 4" xfId="7666" xr:uid="{00000000-0005-0000-0000-000057140000}"/>
    <cellStyle name="Note 3 3 3" xfId="5171" xr:uid="{00000000-0005-0000-0000-000034140000}"/>
    <cellStyle name="Note 3 3 3 2" xfId="5172" xr:uid="{00000000-0005-0000-0000-000035140000}"/>
    <cellStyle name="Note 3 3 3 3" xfId="5173" xr:uid="{00000000-0005-0000-0000-000036140000}"/>
    <cellStyle name="Note 3 3 3 4" xfId="5174" xr:uid="{00000000-0005-0000-0000-000037140000}"/>
    <cellStyle name="Note 3 3 3 5" xfId="7708" xr:uid="{00000000-0005-0000-0000-00005A140000}"/>
    <cellStyle name="Note 3 3 4" xfId="5175" xr:uid="{00000000-0005-0000-0000-000038140000}"/>
    <cellStyle name="Note 3 3 4 2" xfId="5176" xr:uid="{00000000-0005-0000-0000-000039140000}"/>
    <cellStyle name="Note 3 3 4 3" xfId="5177" xr:uid="{00000000-0005-0000-0000-00003A140000}"/>
    <cellStyle name="Note 3 3 5" xfId="5178" xr:uid="{00000000-0005-0000-0000-00003B140000}"/>
    <cellStyle name="Note 3 3 5 2" xfId="5179" xr:uid="{00000000-0005-0000-0000-00003C140000}"/>
    <cellStyle name="Note 3 3 5 3" xfId="5180" xr:uid="{00000000-0005-0000-0000-00003D140000}"/>
    <cellStyle name="Note 3 3 6" xfId="5181" xr:uid="{00000000-0005-0000-0000-00003E140000}"/>
    <cellStyle name="Note 3 3 6 2" xfId="5182" xr:uid="{00000000-0005-0000-0000-00003F140000}"/>
    <cellStyle name="Note 3 3 6 3" xfId="5183" xr:uid="{00000000-0005-0000-0000-000040140000}"/>
    <cellStyle name="Note 3 3 7" xfId="5184" xr:uid="{00000000-0005-0000-0000-000041140000}"/>
    <cellStyle name="Note 3 3 7 2" xfId="5185" xr:uid="{00000000-0005-0000-0000-000042140000}"/>
    <cellStyle name="Note 3 3 7 3" xfId="5186" xr:uid="{00000000-0005-0000-0000-000043140000}"/>
    <cellStyle name="Note 3 3 8" xfId="5187" xr:uid="{00000000-0005-0000-0000-000044140000}"/>
    <cellStyle name="Note 3 3 8 2" xfId="5188" xr:uid="{00000000-0005-0000-0000-000045140000}"/>
    <cellStyle name="Note 3 3 8 3" xfId="5189" xr:uid="{00000000-0005-0000-0000-000046140000}"/>
    <cellStyle name="Note 3 3 9" xfId="5190" xr:uid="{00000000-0005-0000-0000-000047140000}"/>
    <cellStyle name="Note 3 4" xfId="5191" xr:uid="{00000000-0005-0000-0000-000048140000}"/>
    <cellStyle name="Note 3 4 10" xfId="5192" xr:uid="{00000000-0005-0000-0000-000049140000}"/>
    <cellStyle name="Note 3 4 11" xfId="7388" xr:uid="{00000000-0005-0000-0000-00006E140000}"/>
    <cellStyle name="Note 3 4 2" xfId="5193" xr:uid="{00000000-0005-0000-0000-00004A140000}"/>
    <cellStyle name="Note 3 4 2 2" xfId="5194" xr:uid="{00000000-0005-0000-0000-00004B140000}"/>
    <cellStyle name="Note 3 4 2 3" xfId="5195" xr:uid="{00000000-0005-0000-0000-00004C140000}"/>
    <cellStyle name="Note 3 4 2 4" xfId="7667" xr:uid="{00000000-0005-0000-0000-000070140000}"/>
    <cellStyle name="Note 3 4 3" xfId="5196" xr:uid="{00000000-0005-0000-0000-00004D140000}"/>
    <cellStyle name="Note 3 4 3 2" xfId="5197" xr:uid="{00000000-0005-0000-0000-00004E140000}"/>
    <cellStyle name="Note 3 4 3 3" xfId="5198" xr:uid="{00000000-0005-0000-0000-00004F140000}"/>
    <cellStyle name="Note 3 4 3 4" xfId="5199" xr:uid="{00000000-0005-0000-0000-000050140000}"/>
    <cellStyle name="Note 3 4 3 5" xfId="7709" xr:uid="{00000000-0005-0000-0000-000073140000}"/>
    <cellStyle name="Note 3 4 4" xfId="5200" xr:uid="{00000000-0005-0000-0000-000051140000}"/>
    <cellStyle name="Note 3 4 4 2" xfId="5201" xr:uid="{00000000-0005-0000-0000-000052140000}"/>
    <cellStyle name="Note 3 4 4 3" xfId="5202" xr:uid="{00000000-0005-0000-0000-000053140000}"/>
    <cellStyle name="Note 3 4 5" xfId="5203" xr:uid="{00000000-0005-0000-0000-000054140000}"/>
    <cellStyle name="Note 3 4 5 2" xfId="5204" xr:uid="{00000000-0005-0000-0000-000055140000}"/>
    <cellStyle name="Note 3 4 5 3" xfId="5205" xr:uid="{00000000-0005-0000-0000-000056140000}"/>
    <cellStyle name="Note 3 4 6" xfId="5206" xr:uid="{00000000-0005-0000-0000-000057140000}"/>
    <cellStyle name="Note 3 4 6 2" xfId="5207" xr:uid="{00000000-0005-0000-0000-000058140000}"/>
    <cellStyle name="Note 3 4 6 3" xfId="5208" xr:uid="{00000000-0005-0000-0000-000059140000}"/>
    <cellStyle name="Note 3 4 7" xfId="5209" xr:uid="{00000000-0005-0000-0000-00005A140000}"/>
    <cellStyle name="Note 3 4 7 2" xfId="5210" xr:uid="{00000000-0005-0000-0000-00005B140000}"/>
    <cellStyle name="Note 3 4 7 3" xfId="5211" xr:uid="{00000000-0005-0000-0000-00005C140000}"/>
    <cellStyle name="Note 3 4 8" xfId="5212" xr:uid="{00000000-0005-0000-0000-00005D140000}"/>
    <cellStyle name="Note 3 4 8 2" xfId="5213" xr:uid="{00000000-0005-0000-0000-00005E140000}"/>
    <cellStyle name="Note 3 4 8 3" xfId="5214" xr:uid="{00000000-0005-0000-0000-00005F140000}"/>
    <cellStyle name="Note 3 4 9" xfId="5215" xr:uid="{00000000-0005-0000-0000-000060140000}"/>
    <cellStyle name="Note 3 5" xfId="5216" xr:uid="{00000000-0005-0000-0000-000061140000}"/>
    <cellStyle name="Note 3 5 10" xfId="5217" xr:uid="{00000000-0005-0000-0000-000062140000}"/>
    <cellStyle name="Note 3 5 11" xfId="7389" xr:uid="{00000000-0005-0000-0000-000087140000}"/>
    <cellStyle name="Note 3 5 2" xfId="5218" xr:uid="{00000000-0005-0000-0000-000063140000}"/>
    <cellStyle name="Note 3 5 2 2" xfId="5219" xr:uid="{00000000-0005-0000-0000-000064140000}"/>
    <cellStyle name="Note 3 5 2 3" xfId="5220" xr:uid="{00000000-0005-0000-0000-000065140000}"/>
    <cellStyle name="Note 3 5 2 4" xfId="7668" xr:uid="{00000000-0005-0000-0000-000089140000}"/>
    <cellStyle name="Note 3 5 3" xfId="5221" xr:uid="{00000000-0005-0000-0000-000066140000}"/>
    <cellStyle name="Note 3 5 3 2" xfId="5222" xr:uid="{00000000-0005-0000-0000-000067140000}"/>
    <cellStyle name="Note 3 5 3 3" xfId="5223" xr:uid="{00000000-0005-0000-0000-000068140000}"/>
    <cellStyle name="Note 3 5 3 4" xfId="5224" xr:uid="{00000000-0005-0000-0000-000069140000}"/>
    <cellStyle name="Note 3 5 3 5" xfId="7710" xr:uid="{00000000-0005-0000-0000-00008C140000}"/>
    <cellStyle name="Note 3 5 4" xfId="5225" xr:uid="{00000000-0005-0000-0000-00006A140000}"/>
    <cellStyle name="Note 3 5 4 2" xfId="5226" xr:uid="{00000000-0005-0000-0000-00006B140000}"/>
    <cellStyle name="Note 3 5 4 3" xfId="5227" xr:uid="{00000000-0005-0000-0000-00006C140000}"/>
    <cellStyle name="Note 3 5 5" xfId="5228" xr:uid="{00000000-0005-0000-0000-00006D140000}"/>
    <cellStyle name="Note 3 5 5 2" xfId="5229" xr:uid="{00000000-0005-0000-0000-00006E140000}"/>
    <cellStyle name="Note 3 5 5 3" xfId="5230" xr:uid="{00000000-0005-0000-0000-00006F140000}"/>
    <cellStyle name="Note 3 5 6" xfId="5231" xr:uid="{00000000-0005-0000-0000-000070140000}"/>
    <cellStyle name="Note 3 5 6 2" xfId="5232" xr:uid="{00000000-0005-0000-0000-000071140000}"/>
    <cellStyle name="Note 3 5 6 3" xfId="5233" xr:uid="{00000000-0005-0000-0000-000072140000}"/>
    <cellStyle name="Note 3 5 7" xfId="5234" xr:uid="{00000000-0005-0000-0000-000073140000}"/>
    <cellStyle name="Note 3 5 7 2" xfId="5235" xr:uid="{00000000-0005-0000-0000-000074140000}"/>
    <cellStyle name="Note 3 5 7 3" xfId="5236" xr:uid="{00000000-0005-0000-0000-000075140000}"/>
    <cellStyle name="Note 3 5 8" xfId="5237" xr:uid="{00000000-0005-0000-0000-000076140000}"/>
    <cellStyle name="Note 3 5 8 2" xfId="5238" xr:uid="{00000000-0005-0000-0000-000077140000}"/>
    <cellStyle name="Note 3 5 8 3" xfId="5239" xr:uid="{00000000-0005-0000-0000-000078140000}"/>
    <cellStyle name="Note 3 5 9" xfId="5240" xr:uid="{00000000-0005-0000-0000-000079140000}"/>
    <cellStyle name="Note 3 6" xfId="5241" xr:uid="{00000000-0005-0000-0000-00007A140000}"/>
    <cellStyle name="Note 3 6 10" xfId="5242" xr:uid="{00000000-0005-0000-0000-00007B140000}"/>
    <cellStyle name="Note 3 6 11" xfId="7390" xr:uid="{00000000-0005-0000-0000-0000A0140000}"/>
    <cellStyle name="Note 3 6 2" xfId="5243" xr:uid="{00000000-0005-0000-0000-00007C140000}"/>
    <cellStyle name="Note 3 6 2 2" xfId="5244" xr:uid="{00000000-0005-0000-0000-00007D140000}"/>
    <cellStyle name="Note 3 6 2 3" xfId="5245" xr:uid="{00000000-0005-0000-0000-00007E140000}"/>
    <cellStyle name="Note 3 6 2 4" xfId="7669" xr:uid="{00000000-0005-0000-0000-0000A2140000}"/>
    <cellStyle name="Note 3 6 3" xfId="5246" xr:uid="{00000000-0005-0000-0000-00007F140000}"/>
    <cellStyle name="Note 3 6 3 2" xfId="5247" xr:uid="{00000000-0005-0000-0000-000080140000}"/>
    <cellStyle name="Note 3 6 3 3" xfId="5248" xr:uid="{00000000-0005-0000-0000-000081140000}"/>
    <cellStyle name="Note 3 6 3 4" xfId="5249" xr:uid="{00000000-0005-0000-0000-000082140000}"/>
    <cellStyle name="Note 3 6 3 5" xfId="7711" xr:uid="{00000000-0005-0000-0000-0000A5140000}"/>
    <cellStyle name="Note 3 6 4" xfId="5250" xr:uid="{00000000-0005-0000-0000-000083140000}"/>
    <cellStyle name="Note 3 6 4 2" xfId="5251" xr:uid="{00000000-0005-0000-0000-000084140000}"/>
    <cellStyle name="Note 3 6 4 3" xfId="5252" xr:uid="{00000000-0005-0000-0000-000085140000}"/>
    <cellStyle name="Note 3 6 5" xfId="5253" xr:uid="{00000000-0005-0000-0000-000086140000}"/>
    <cellStyle name="Note 3 6 5 2" xfId="5254" xr:uid="{00000000-0005-0000-0000-000087140000}"/>
    <cellStyle name="Note 3 6 5 3" xfId="5255" xr:uid="{00000000-0005-0000-0000-000088140000}"/>
    <cellStyle name="Note 3 6 6" xfId="5256" xr:uid="{00000000-0005-0000-0000-000089140000}"/>
    <cellStyle name="Note 3 6 6 2" xfId="5257" xr:uid="{00000000-0005-0000-0000-00008A140000}"/>
    <cellStyle name="Note 3 6 6 3" xfId="5258" xr:uid="{00000000-0005-0000-0000-00008B140000}"/>
    <cellStyle name="Note 3 6 7" xfId="5259" xr:uid="{00000000-0005-0000-0000-00008C140000}"/>
    <cellStyle name="Note 3 6 7 2" xfId="5260" xr:uid="{00000000-0005-0000-0000-00008D140000}"/>
    <cellStyle name="Note 3 6 7 3" xfId="5261" xr:uid="{00000000-0005-0000-0000-00008E140000}"/>
    <cellStyle name="Note 3 6 8" xfId="5262" xr:uid="{00000000-0005-0000-0000-00008F140000}"/>
    <cellStyle name="Note 3 6 8 2" xfId="5263" xr:uid="{00000000-0005-0000-0000-000090140000}"/>
    <cellStyle name="Note 3 6 8 3" xfId="5264" xr:uid="{00000000-0005-0000-0000-000091140000}"/>
    <cellStyle name="Note 3 6 9" xfId="5265" xr:uid="{00000000-0005-0000-0000-000092140000}"/>
    <cellStyle name="Note 3 7" xfId="5266" xr:uid="{00000000-0005-0000-0000-000093140000}"/>
    <cellStyle name="Note 3 7 10" xfId="5267" xr:uid="{00000000-0005-0000-0000-000094140000}"/>
    <cellStyle name="Note 3 7 11" xfId="7391" xr:uid="{00000000-0005-0000-0000-0000B9140000}"/>
    <cellStyle name="Note 3 7 2" xfId="5268" xr:uid="{00000000-0005-0000-0000-000095140000}"/>
    <cellStyle name="Note 3 7 2 2" xfId="5269" xr:uid="{00000000-0005-0000-0000-000096140000}"/>
    <cellStyle name="Note 3 7 2 3" xfId="5270" xr:uid="{00000000-0005-0000-0000-000097140000}"/>
    <cellStyle name="Note 3 7 2 4" xfId="7670" xr:uid="{00000000-0005-0000-0000-0000BB140000}"/>
    <cellStyle name="Note 3 7 3" xfId="5271" xr:uid="{00000000-0005-0000-0000-000098140000}"/>
    <cellStyle name="Note 3 7 3 2" xfId="5272" xr:uid="{00000000-0005-0000-0000-000099140000}"/>
    <cellStyle name="Note 3 7 3 3" xfId="5273" xr:uid="{00000000-0005-0000-0000-00009A140000}"/>
    <cellStyle name="Note 3 7 3 4" xfId="5274" xr:uid="{00000000-0005-0000-0000-00009B140000}"/>
    <cellStyle name="Note 3 7 3 5" xfId="7712" xr:uid="{00000000-0005-0000-0000-0000BE140000}"/>
    <cellStyle name="Note 3 7 4" xfId="5275" xr:uid="{00000000-0005-0000-0000-00009C140000}"/>
    <cellStyle name="Note 3 7 4 2" xfId="5276" xr:uid="{00000000-0005-0000-0000-00009D140000}"/>
    <cellStyle name="Note 3 7 4 3" xfId="5277" xr:uid="{00000000-0005-0000-0000-00009E140000}"/>
    <cellStyle name="Note 3 7 5" xfId="5278" xr:uid="{00000000-0005-0000-0000-00009F140000}"/>
    <cellStyle name="Note 3 7 5 2" xfId="5279" xr:uid="{00000000-0005-0000-0000-0000A0140000}"/>
    <cellStyle name="Note 3 7 5 3" xfId="5280" xr:uid="{00000000-0005-0000-0000-0000A1140000}"/>
    <cellStyle name="Note 3 7 6" xfId="5281" xr:uid="{00000000-0005-0000-0000-0000A2140000}"/>
    <cellStyle name="Note 3 7 6 2" xfId="5282" xr:uid="{00000000-0005-0000-0000-0000A3140000}"/>
    <cellStyle name="Note 3 7 6 3" xfId="5283" xr:uid="{00000000-0005-0000-0000-0000A4140000}"/>
    <cellStyle name="Note 3 7 7" xfId="5284" xr:uid="{00000000-0005-0000-0000-0000A5140000}"/>
    <cellStyle name="Note 3 7 7 2" xfId="5285" xr:uid="{00000000-0005-0000-0000-0000A6140000}"/>
    <cellStyle name="Note 3 7 7 3" xfId="5286" xr:uid="{00000000-0005-0000-0000-0000A7140000}"/>
    <cellStyle name="Note 3 7 8" xfId="5287" xr:uid="{00000000-0005-0000-0000-0000A8140000}"/>
    <cellStyle name="Note 3 7 8 2" xfId="5288" xr:uid="{00000000-0005-0000-0000-0000A9140000}"/>
    <cellStyle name="Note 3 7 8 3" xfId="5289" xr:uid="{00000000-0005-0000-0000-0000AA140000}"/>
    <cellStyle name="Note 3 7 9" xfId="5290" xr:uid="{00000000-0005-0000-0000-0000AB140000}"/>
    <cellStyle name="Note 3 8" xfId="5291" xr:uid="{00000000-0005-0000-0000-0000AC140000}"/>
    <cellStyle name="Note 3 8 10" xfId="5292" xr:uid="{00000000-0005-0000-0000-0000AD140000}"/>
    <cellStyle name="Note 3 8 11" xfId="7392" xr:uid="{00000000-0005-0000-0000-0000D2140000}"/>
    <cellStyle name="Note 3 8 2" xfId="5293" xr:uid="{00000000-0005-0000-0000-0000AE140000}"/>
    <cellStyle name="Note 3 8 2 2" xfId="5294" xr:uid="{00000000-0005-0000-0000-0000AF140000}"/>
    <cellStyle name="Note 3 8 2 3" xfId="5295" xr:uid="{00000000-0005-0000-0000-0000B0140000}"/>
    <cellStyle name="Note 3 8 2 4" xfId="7671" xr:uid="{00000000-0005-0000-0000-0000D4140000}"/>
    <cellStyle name="Note 3 8 3" xfId="5296" xr:uid="{00000000-0005-0000-0000-0000B1140000}"/>
    <cellStyle name="Note 3 8 3 2" xfId="5297" xr:uid="{00000000-0005-0000-0000-0000B2140000}"/>
    <cellStyle name="Note 3 8 3 3" xfId="5298" xr:uid="{00000000-0005-0000-0000-0000B3140000}"/>
    <cellStyle name="Note 3 8 3 4" xfId="5299" xr:uid="{00000000-0005-0000-0000-0000B4140000}"/>
    <cellStyle name="Note 3 8 3 5" xfId="7713" xr:uid="{00000000-0005-0000-0000-0000D7140000}"/>
    <cellStyle name="Note 3 8 4" xfId="5300" xr:uid="{00000000-0005-0000-0000-0000B5140000}"/>
    <cellStyle name="Note 3 8 4 2" xfId="5301" xr:uid="{00000000-0005-0000-0000-0000B6140000}"/>
    <cellStyle name="Note 3 8 4 3" xfId="5302" xr:uid="{00000000-0005-0000-0000-0000B7140000}"/>
    <cellStyle name="Note 3 8 5" xfId="5303" xr:uid="{00000000-0005-0000-0000-0000B8140000}"/>
    <cellStyle name="Note 3 8 5 2" xfId="5304" xr:uid="{00000000-0005-0000-0000-0000B9140000}"/>
    <cellStyle name="Note 3 8 5 3" xfId="5305" xr:uid="{00000000-0005-0000-0000-0000BA140000}"/>
    <cellStyle name="Note 3 8 6" xfId="5306" xr:uid="{00000000-0005-0000-0000-0000BB140000}"/>
    <cellStyle name="Note 3 8 6 2" xfId="5307" xr:uid="{00000000-0005-0000-0000-0000BC140000}"/>
    <cellStyle name="Note 3 8 6 3" xfId="5308" xr:uid="{00000000-0005-0000-0000-0000BD140000}"/>
    <cellStyle name="Note 3 8 7" xfId="5309" xr:uid="{00000000-0005-0000-0000-0000BE140000}"/>
    <cellStyle name="Note 3 8 7 2" xfId="5310" xr:uid="{00000000-0005-0000-0000-0000BF140000}"/>
    <cellStyle name="Note 3 8 7 3" xfId="5311" xr:uid="{00000000-0005-0000-0000-0000C0140000}"/>
    <cellStyle name="Note 3 8 8" xfId="5312" xr:uid="{00000000-0005-0000-0000-0000C1140000}"/>
    <cellStyle name="Note 3 8 8 2" xfId="5313" xr:uid="{00000000-0005-0000-0000-0000C2140000}"/>
    <cellStyle name="Note 3 8 8 3" xfId="5314" xr:uid="{00000000-0005-0000-0000-0000C3140000}"/>
    <cellStyle name="Note 3 8 9" xfId="5315" xr:uid="{00000000-0005-0000-0000-0000C4140000}"/>
    <cellStyle name="Note 3 9" xfId="5316" xr:uid="{00000000-0005-0000-0000-0000C5140000}"/>
    <cellStyle name="Note 3 9 10" xfId="5317" xr:uid="{00000000-0005-0000-0000-0000C6140000}"/>
    <cellStyle name="Note 3 9 11" xfId="7393" xr:uid="{00000000-0005-0000-0000-0000EB140000}"/>
    <cellStyle name="Note 3 9 2" xfId="5318" xr:uid="{00000000-0005-0000-0000-0000C7140000}"/>
    <cellStyle name="Note 3 9 2 2" xfId="5319" xr:uid="{00000000-0005-0000-0000-0000C8140000}"/>
    <cellStyle name="Note 3 9 2 3" xfId="5320" xr:uid="{00000000-0005-0000-0000-0000C9140000}"/>
    <cellStyle name="Note 3 9 2 4" xfId="7672" xr:uid="{00000000-0005-0000-0000-0000ED140000}"/>
    <cellStyle name="Note 3 9 3" xfId="5321" xr:uid="{00000000-0005-0000-0000-0000CA140000}"/>
    <cellStyle name="Note 3 9 3 2" xfId="5322" xr:uid="{00000000-0005-0000-0000-0000CB140000}"/>
    <cellStyle name="Note 3 9 3 3" xfId="5323" xr:uid="{00000000-0005-0000-0000-0000CC140000}"/>
    <cellStyle name="Note 3 9 3 4" xfId="5324" xr:uid="{00000000-0005-0000-0000-0000CD140000}"/>
    <cellStyle name="Note 3 9 3 5" xfId="7714" xr:uid="{00000000-0005-0000-0000-0000F0140000}"/>
    <cellStyle name="Note 3 9 4" xfId="5325" xr:uid="{00000000-0005-0000-0000-0000CE140000}"/>
    <cellStyle name="Note 3 9 4 2" xfId="5326" xr:uid="{00000000-0005-0000-0000-0000CF140000}"/>
    <cellStyle name="Note 3 9 4 3" xfId="5327" xr:uid="{00000000-0005-0000-0000-0000D0140000}"/>
    <cellStyle name="Note 3 9 5" xfId="5328" xr:uid="{00000000-0005-0000-0000-0000D1140000}"/>
    <cellStyle name="Note 3 9 5 2" xfId="5329" xr:uid="{00000000-0005-0000-0000-0000D2140000}"/>
    <cellStyle name="Note 3 9 5 3" xfId="5330" xr:uid="{00000000-0005-0000-0000-0000D3140000}"/>
    <cellStyle name="Note 3 9 6" xfId="5331" xr:uid="{00000000-0005-0000-0000-0000D4140000}"/>
    <cellStyle name="Note 3 9 6 2" xfId="5332" xr:uid="{00000000-0005-0000-0000-0000D5140000}"/>
    <cellStyle name="Note 3 9 6 3" xfId="5333" xr:uid="{00000000-0005-0000-0000-0000D6140000}"/>
    <cellStyle name="Note 3 9 7" xfId="5334" xr:uid="{00000000-0005-0000-0000-0000D7140000}"/>
    <cellStyle name="Note 3 9 7 2" xfId="5335" xr:uid="{00000000-0005-0000-0000-0000D8140000}"/>
    <cellStyle name="Note 3 9 7 3" xfId="5336" xr:uid="{00000000-0005-0000-0000-0000D9140000}"/>
    <cellStyle name="Note 3 9 8" xfId="5337" xr:uid="{00000000-0005-0000-0000-0000DA140000}"/>
    <cellStyle name="Note 3 9 8 2" xfId="5338" xr:uid="{00000000-0005-0000-0000-0000DB140000}"/>
    <cellStyle name="Note 3 9 8 3" xfId="5339" xr:uid="{00000000-0005-0000-0000-0000DC140000}"/>
    <cellStyle name="Note 3 9 9" xfId="5340" xr:uid="{00000000-0005-0000-0000-0000DD140000}"/>
    <cellStyle name="Note 4" xfId="5341" xr:uid="{00000000-0005-0000-0000-0000DE140000}"/>
    <cellStyle name="Note 4 10" xfId="5342" xr:uid="{00000000-0005-0000-0000-0000DF140000}"/>
    <cellStyle name="Note 4 10 10" xfId="5343" xr:uid="{00000000-0005-0000-0000-0000E0140000}"/>
    <cellStyle name="Note 4 10 11" xfId="7394" xr:uid="{00000000-0005-0000-0000-000005150000}"/>
    <cellStyle name="Note 4 10 2" xfId="5344" xr:uid="{00000000-0005-0000-0000-0000E1140000}"/>
    <cellStyle name="Note 4 10 2 2" xfId="5345" xr:uid="{00000000-0005-0000-0000-0000E2140000}"/>
    <cellStyle name="Note 4 10 2 3" xfId="5346" xr:uid="{00000000-0005-0000-0000-0000E3140000}"/>
    <cellStyle name="Note 4 10 2 4" xfId="7673" xr:uid="{00000000-0005-0000-0000-000007150000}"/>
    <cellStyle name="Note 4 10 3" xfId="5347" xr:uid="{00000000-0005-0000-0000-0000E4140000}"/>
    <cellStyle name="Note 4 10 3 2" xfId="5348" xr:uid="{00000000-0005-0000-0000-0000E5140000}"/>
    <cellStyle name="Note 4 10 3 3" xfId="5349" xr:uid="{00000000-0005-0000-0000-0000E6140000}"/>
    <cellStyle name="Note 4 10 3 4" xfId="5350" xr:uid="{00000000-0005-0000-0000-0000E7140000}"/>
    <cellStyle name="Note 4 10 3 5" xfId="7715" xr:uid="{00000000-0005-0000-0000-00000A150000}"/>
    <cellStyle name="Note 4 10 4" xfId="5351" xr:uid="{00000000-0005-0000-0000-0000E8140000}"/>
    <cellStyle name="Note 4 10 4 2" xfId="5352" xr:uid="{00000000-0005-0000-0000-0000E9140000}"/>
    <cellStyle name="Note 4 10 4 3" xfId="5353" xr:uid="{00000000-0005-0000-0000-0000EA140000}"/>
    <cellStyle name="Note 4 10 5" xfId="5354" xr:uid="{00000000-0005-0000-0000-0000EB140000}"/>
    <cellStyle name="Note 4 10 5 2" xfId="5355" xr:uid="{00000000-0005-0000-0000-0000EC140000}"/>
    <cellStyle name="Note 4 10 5 3" xfId="5356" xr:uid="{00000000-0005-0000-0000-0000ED140000}"/>
    <cellStyle name="Note 4 10 6" xfId="5357" xr:uid="{00000000-0005-0000-0000-0000EE140000}"/>
    <cellStyle name="Note 4 10 6 2" xfId="5358" xr:uid="{00000000-0005-0000-0000-0000EF140000}"/>
    <cellStyle name="Note 4 10 6 3" xfId="5359" xr:uid="{00000000-0005-0000-0000-0000F0140000}"/>
    <cellStyle name="Note 4 10 7" xfId="5360" xr:uid="{00000000-0005-0000-0000-0000F1140000}"/>
    <cellStyle name="Note 4 10 7 2" xfId="5361" xr:uid="{00000000-0005-0000-0000-0000F2140000}"/>
    <cellStyle name="Note 4 10 7 3" xfId="5362" xr:uid="{00000000-0005-0000-0000-0000F3140000}"/>
    <cellStyle name="Note 4 10 8" xfId="5363" xr:uid="{00000000-0005-0000-0000-0000F4140000}"/>
    <cellStyle name="Note 4 10 8 2" xfId="5364" xr:uid="{00000000-0005-0000-0000-0000F5140000}"/>
    <cellStyle name="Note 4 10 8 3" xfId="5365" xr:uid="{00000000-0005-0000-0000-0000F6140000}"/>
    <cellStyle name="Note 4 10 9" xfId="5366" xr:uid="{00000000-0005-0000-0000-0000F7140000}"/>
    <cellStyle name="Note 4 11" xfId="5367" xr:uid="{00000000-0005-0000-0000-0000F8140000}"/>
    <cellStyle name="Note 4 11 10" xfId="5368" xr:uid="{00000000-0005-0000-0000-0000F9140000}"/>
    <cellStyle name="Note 4 11 11" xfId="7395" xr:uid="{00000000-0005-0000-0000-00001E150000}"/>
    <cellStyle name="Note 4 11 2" xfId="5369" xr:uid="{00000000-0005-0000-0000-0000FA140000}"/>
    <cellStyle name="Note 4 11 2 2" xfId="5370" xr:uid="{00000000-0005-0000-0000-0000FB140000}"/>
    <cellStyle name="Note 4 11 2 3" xfId="5371" xr:uid="{00000000-0005-0000-0000-0000FC140000}"/>
    <cellStyle name="Note 4 11 2 4" xfId="7674" xr:uid="{00000000-0005-0000-0000-000020150000}"/>
    <cellStyle name="Note 4 11 3" xfId="5372" xr:uid="{00000000-0005-0000-0000-0000FD140000}"/>
    <cellStyle name="Note 4 11 3 2" xfId="5373" xr:uid="{00000000-0005-0000-0000-0000FE140000}"/>
    <cellStyle name="Note 4 11 3 3" xfId="5374" xr:uid="{00000000-0005-0000-0000-0000FF140000}"/>
    <cellStyle name="Note 4 11 3 4" xfId="5375" xr:uid="{00000000-0005-0000-0000-000000150000}"/>
    <cellStyle name="Note 4 11 3 5" xfId="7716" xr:uid="{00000000-0005-0000-0000-000023150000}"/>
    <cellStyle name="Note 4 11 4" xfId="5376" xr:uid="{00000000-0005-0000-0000-000001150000}"/>
    <cellStyle name="Note 4 11 4 2" xfId="5377" xr:uid="{00000000-0005-0000-0000-000002150000}"/>
    <cellStyle name="Note 4 11 4 3" xfId="5378" xr:uid="{00000000-0005-0000-0000-000003150000}"/>
    <cellStyle name="Note 4 11 5" xfId="5379" xr:uid="{00000000-0005-0000-0000-000004150000}"/>
    <cellStyle name="Note 4 11 5 2" xfId="5380" xr:uid="{00000000-0005-0000-0000-000005150000}"/>
    <cellStyle name="Note 4 11 5 3" xfId="5381" xr:uid="{00000000-0005-0000-0000-000006150000}"/>
    <cellStyle name="Note 4 11 6" xfId="5382" xr:uid="{00000000-0005-0000-0000-000007150000}"/>
    <cellStyle name="Note 4 11 6 2" xfId="5383" xr:uid="{00000000-0005-0000-0000-000008150000}"/>
    <cellStyle name="Note 4 11 6 3" xfId="5384" xr:uid="{00000000-0005-0000-0000-000009150000}"/>
    <cellStyle name="Note 4 11 7" xfId="5385" xr:uid="{00000000-0005-0000-0000-00000A150000}"/>
    <cellStyle name="Note 4 11 7 2" xfId="5386" xr:uid="{00000000-0005-0000-0000-00000B150000}"/>
    <cellStyle name="Note 4 11 7 3" xfId="5387" xr:uid="{00000000-0005-0000-0000-00000C150000}"/>
    <cellStyle name="Note 4 11 8" xfId="5388" xr:uid="{00000000-0005-0000-0000-00000D150000}"/>
    <cellStyle name="Note 4 11 8 2" xfId="5389" xr:uid="{00000000-0005-0000-0000-00000E150000}"/>
    <cellStyle name="Note 4 11 8 3" xfId="5390" xr:uid="{00000000-0005-0000-0000-00000F150000}"/>
    <cellStyle name="Note 4 11 9" xfId="5391" xr:uid="{00000000-0005-0000-0000-000010150000}"/>
    <cellStyle name="Note 4 12" xfId="5392" xr:uid="{00000000-0005-0000-0000-000011150000}"/>
    <cellStyle name="Note 4 12 10" xfId="5393" xr:uid="{00000000-0005-0000-0000-000012150000}"/>
    <cellStyle name="Note 4 12 11" xfId="7396" xr:uid="{00000000-0005-0000-0000-000037150000}"/>
    <cellStyle name="Note 4 12 2" xfId="5394" xr:uid="{00000000-0005-0000-0000-000013150000}"/>
    <cellStyle name="Note 4 12 2 2" xfId="5395" xr:uid="{00000000-0005-0000-0000-000014150000}"/>
    <cellStyle name="Note 4 12 2 3" xfId="5396" xr:uid="{00000000-0005-0000-0000-000015150000}"/>
    <cellStyle name="Note 4 12 2 4" xfId="7675" xr:uid="{00000000-0005-0000-0000-000039150000}"/>
    <cellStyle name="Note 4 12 3" xfId="5397" xr:uid="{00000000-0005-0000-0000-000016150000}"/>
    <cellStyle name="Note 4 12 3 2" xfId="5398" xr:uid="{00000000-0005-0000-0000-000017150000}"/>
    <cellStyle name="Note 4 12 3 3" xfId="5399" xr:uid="{00000000-0005-0000-0000-000018150000}"/>
    <cellStyle name="Note 4 12 3 4" xfId="5400" xr:uid="{00000000-0005-0000-0000-000019150000}"/>
    <cellStyle name="Note 4 12 3 5" xfId="7717" xr:uid="{00000000-0005-0000-0000-00003C150000}"/>
    <cellStyle name="Note 4 12 4" xfId="5401" xr:uid="{00000000-0005-0000-0000-00001A150000}"/>
    <cellStyle name="Note 4 12 4 2" xfId="5402" xr:uid="{00000000-0005-0000-0000-00001B150000}"/>
    <cellStyle name="Note 4 12 4 3" xfId="5403" xr:uid="{00000000-0005-0000-0000-00001C150000}"/>
    <cellStyle name="Note 4 12 5" xfId="5404" xr:uid="{00000000-0005-0000-0000-00001D150000}"/>
    <cellStyle name="Note 4 12 5 2" xfId="5405" xr:uid="{00000000-0005-0000-0000-00001E150000}"/>
    <cellStyle name="Note 4 12 5 3" xfId="5406" xr:uid="{00000000-0005-0000-0000-00001F150000}"/>
    <cellStyle name="Note 4 12 6" xfId="5407" xr:uid="{00000000-0005-0000-0000-000020150000}"/>
    <cellStyle name="Note 4 12 6 2" xfId="5408" xr:uid="{00000000-0005-0000-0000-000021150000}"/>
    <cellStyle name="Note 4 12 6 3" xfId="5409" xr:uid="{00000000-0005-0000-0000-000022150000}"/>
    <cellStyle name="Note 4 12 7" xfId="5410" xr:uid="{00000000-0005-0000-0000-000023150000}"/>
    <cellStyle name="Note 4 12 7 2" xfId="5411" xr:uid="{00000000-0005-0000-0000-000024150000}"/>
    <cellStyle name="Note 4 12 7 3" xfId="5412" xr:uid="{00000000-0005-0000-0000-000025150000}"/>
    <cellStyle name="Note 4 12 8" xfId="5413" xr:uid="{00000000-0005-0000-0000-000026150000}"/>
    <cellStyle name="Note 4 12 8 2" xfId="5414" xr:uid="{00000000-0005-0000-0000-000027150000}"/>
    <cellStyle name="Note 4 12 8 3" xfId="5415" xr:uid="{00000000-0005-0000-0000-000028150000}"/>
    <cellStyle name="Note 4 12 9" xfId="5416" xr:uid="{00000000-0005-0000-0000-000029150000}"/>
    <cellStyle name="Note 4 2" xfId="5417" xr:uid="{00000000-0005-0000-0000-00002A150000}"/>
    <cellStyle name="Note 4 2 10" xfId="5418" xr:uid="{00000000-0005-0000-0000-00002B150000}"/>
    <cellStyle name="Note 4 2 11" xfId="7397" xr:uid="{00000000-0005-0000-0000-000050150000}"/>
    <cellStyle name="Note 4 2 2" xfId="5419" xr:uid="{00000000-0005-0000-0000-00002C150000}"/>
    <cellStyle name="Note 4 2 2 2" xfId="5420" xr:uid="{00000000-0005-0000-0000-00002D150000}"/>
    <cellStyle name="Note 4 2 2 3" xfId="5421" xr:uid="{00000000-0005-0000-0000-00002E150000}"/>
    <cellStyle name="Note 4 2 2 4" xfId="7676" xr:uid="{00000000-0005-0000-0000-000052150000}"/>
    <cellStyle name="Note 4 2 3" xfId="5422" xr:uid="{00000000-0005-0000-0000-00002F150000}"/>
    <cellStyle name="Note 4 2 3 2" xfId="5423" xr:uid="{00000000-0005-0000-0000-000030150000}"/>
    <cellStyle name="Note 4 2 3 3" xfId="5424" xr:uid="{00000000-0005-0000-0000-000031150000}"/>
    <cellStyle name="Note 4 2 3 4" xfId="5425" xr:uid="{00000000-0005-0000-0000-000032150000}"/>
    <cellStyle name="Note 4 2 3 5" xfId="7718" xr:uid="{00000000-0005-0000-0000-000055150000}"/>
    <cellStyle name="Note 4 2 4" xfId="5426" xr:uid="{00000000-0005-0000-0000-000033150000}"/>
    <cellStyle name="Note 4 2 4 2" xfId="5427" xr:uid="{00000000-0005-0000-0000-000034150000}"/>
    <cellStyle name="Note 4 2 4 3" xfId="5428" xr:uid="{00000000-0005-0000-0000-000035150000}"/>
    <cellStyle name="Note 4 2 5" xfId="5429" xr:uid="{00000000-0005-0000-0000-000036150000}"/>
    <cellStyle name="Note 4 2 5 2" xfId="5430" xr:uid="{00000000-0005-0000-0000-000037150000}"/>
    <cellStyle name="Note 4 2 5 3" xfId="5431" xr:uid="{00000000-0005-0000-0000-000038150000}"/>
    <cellStyle name="Note 4 2 6" xfId="5432" xr:uid="{00000000-0005-0000-0000-000039150000}"/>
    <cellStyle name="Note 4 2 6 2" xfId="5433" xr:uid="{00000000-0005-0000-0000-00003A150000}"/>
    <cellStyle name="Note 4 2 6 3" xfId="5434" xr:uid="{00000000-0005-0000-0000-00003B150000}"/>
    <cellStyle name="Note 4 2 7" xfId="5435" xr:uid="{00000000-0005-0000-0000-00003C150000}"/>
    <cellStyle name="Note 4 2 7 2" xfId="5436" xr:uid="{00000000-0005-0000-0000-00003D150000}"/>
    <cellStyle name="Note 4 2 7 3" xfId="5437" xr:uid="{00000000-0005-0000-0000-00003E150000}"/>
    <cellStyle name="Note 4 2 8" xfId="5438" xr:uid="{00000000-0005-0000-0000-00003F150000}"/>
    <cellStyle name="Note 4 2 8 2" xfId="5439" xr:uid="{00000000-0005-0000-0000-000040150000}"/>
    <cellStyle name="Note 4 2 8 3" xfId="5440" xr:uid="{00000000-0005-0000-0000-000041150000}"/>
    <cellStyle name="Note 4 2 9" xfId="5441" xr:uid="{00000000-0005-0000-0000-000042150000}"/>
    <cellStyle name="Note 4 3" xfId="5442" xr:uid="{00000000-0005-0000-0000-000043150000}"/>
    <cellStyle name="Note 4 3 10" xfId="5443" xr:uid="{00000000-0005-0000-0000-000044150000}"/>
    <cellStyle name="Note 4 3 11" xfId="7398" xr:uid="{00000000-0005-0000-0000-000069150000}"/>
    <cellStyle name="Note 4 3 2" xfId="5444" xr:uid="{00000000-0005-0000-0000-000045150000}"/>
    <cellStyle name="Note 4 3 2 2" xfId="5445" xr:uid="{00000000-0005-0000-0000-000046150000}"/>
    <cellStyle name="Note 4 3 2 3" xfId="5446" xr:uid="{00000000-0005-0000-0000-000047150000}"/>
    <cellStyle name="Note 4 3 2 4" xfId="7677" xr:uid="{00000000-0005-0000-0000-00006B150000}"/>
    <cellStyle name="Note 4 3 3" xfId="5447" xr:uid="{00000000-0005-0000-0000-000048150000}"/>
    <cellStyle name="Note 4 3 3 2" xfId="5448" xr:uid="{00000000-0005-0000-0000-000049150000}"/>
    <cellStyle name="Note 4 3 3 3" xfId="5449" xr:uid="{00000000-0005-0000-0000-00004A150000}"/>
    <cellStyle name="Note 4 3 3 4" xfId="5450" xr:uid="{00000000-0005-0000-0000-00004B150000}"/>
    <cellStyle name="Note 4 3 3 5" xfId="7719" xr:uid="{00000000-0005-0000-0000-00006E150000}"/>
    <cellStyle name="Note 4 3 4" xfId="5451" xr:uid="{00000000-0005-0000-0000-00004C150000}"/>
    <cellStyle name="Note 4 3 4 2" xfId="5452" xr:uid="{00000000-0005-0000-0000-00004D150000}"/>
    <cellStyle name="Note 4 3 4 3" xfId="5453" xr:uid="{00000000-0005-0000-0000-00004E150000}"/>
    <cellStyle name="Note 4 3 5" xfId="5454" xr:uid="{00000000-0005-0000-0000-00004F150000}"/>
    <cellStyle name="Note 4 3 5 2" xfId="5455" xr:uid="{00000000-0005-0000-0000-000050150000}"/>
    <cellStyle name="Note 4 3 5 3" xfId="5456" xr:uid="{00000000-0005-0000-0000-000051150000}"/>
    <cellStyle name="Note 4 3 6" xfId="5457" xr:uid="{00000000-0005-0000-0000-000052150000}"/>
    <cellStyle name="Note 4 3 6 2" xfId="5458" xr:uid="{00000000-0005-0000-0000-000053150000}"/>
    <cellStyle name="Note 4 3 6 3" xfId="5459" xr:uid="{00000000-0005-0000-0000-000054150000}"/>
    <cellStyle name="Note 4 3 7" xfId="5460" xr:uid="{00000000-0005-0000-0000-000055150000}"/>
    <cellStyle name="Note 4 3 7 2" xfId="5461" xr:uid="{00000000-0005-0000-0000-000056150000}"/>
    <cellStyle name="Note 4 3 7 3" xfId="5462" xr:uid="{00000000-0005-0000-0000-000057150000}"/>
    <cellStyle name="Note 4 3 8" xfId="5463" xr:uid="{00000000-0005-0000-0000-000058150000}"/>
    <cellStyle name="Note 4 3 8 2" xfId="5464" xr:uid="{00000000-0005-0000-0000-000059150000}"/>
    <cellStyle name="Note 4 3 8 3" xfId="5465" xr:uid="{00000000-0005-0000-0000-00005A150000}"/>
    <cellStyle name="Note 4 3 9" xfId="5466" xr:uid="{00000000-0005-0000-0000-00005B150000}"/>
    <cellStyle name="Note 4 4" xfId="5467" xr:uid="{00000000-0005-0000-0000-00005C150000}"/>
    <cellStyle name="Note 4 4 10" xfId="5468" xr:uid="{00000000-0005-0000-0000-00005D150000}"/>
    <cellStyle name="Note 4 4 11" xfId="7399" xr:uid="{00000000-0005-0000-0000-000082150000}"/>
    <cellStyle name="Note 4 4 2" xfId="5469" xr:uid="{00000000-0005-0000-0000-00005E150000}"/>
    <cellStyle name="Note 4 4 2 2" xfId="5470" xr:uid="{00000000-0005-0000-0000-00005F150000}"/>
    <cellStyle name="Note 4 4 2 3" xfId="5471" xr:uid="{00000000-0005-0000-0000-000060150000}"/>
    <cellStyle name="Note 4 4 2 4" xfId="7678" xr:uid="{00000000-0005-0000-0000-000084150000}"/>
    <cellStyle name="Note 4 4 3" xfId="5472" xr:uid="{00000000-0005-0000-0000-000061150000}"/>
    <cellStyle name="Note 4 4 3 2" xfId="5473" xr:uid="{00000000-0005-0000-0000-000062150000}"/>
    <cellStyle name="Note 4 4 3 3" xfId="5474" xr:uid="{00000000-0005-0000-0000-000063150000}"/>
    <cellStyle name="Note 4 4 3 4" xfId="5475" xr:uid="{00000000-0005-0000-0000-000064150000}"/>
    <cellStyle name="Note 4 4 3 5" xfId="7720" xr:uid="{00000000-0005-0000-0000-000087150000}"/>
    <cellStyle name="Note 4 4 4" xfId="5476" xr:uid="{00000000-0005-0000-0000-000065150000}"/>
    <cellStyle name="Note 4 4 4 2" xfId="5477" xr:uid="{00000000-0005-0000-0000-000066150000}"/>
    <cellStyle name="Note 4 4 4 3" xfId="5478" xr:uid="{00000000-0005-0000-0000-000067150000}"/>
    <cellStyle name="Note 4 4 5" xfId="5479" xr:uid="{00000000-0005-0000-0000-000068150000}"/>
    <cellStyle name="Note 4 4 5 2" xfId="5480" xr:uid="{00000000-0005-0000-0000-000069150000}"/>
    <cellStyle name="Note 4 4 5 3" xfId="5481" xr:uid="{00000000-0005-0000-0000-00006A150000}"/>
    <cellStyle name="Note 4 4 6" xfId="5482" xr:uid="{00000000-0005-0000-0000-00006B150000}"/>
    <cellStyle name="Note 4 4 6 2" xfId="5483" xr:uid="{00000000-0005-0000-0000-00006C150000}"/>
    <cellStyle name="Note 4 4 6 3" xfId="5484" xr:uid="{00000000-0005-0000-0000-00006D150000}"/>
    <cellStyle name="Note 4 4 7" xfId="5485" xr:uid="{00000000-0005-0000-0000-00006E150000}"/>
    <cellStyle name="Note 4 4 7 2" xfId="5486" xr:uid="{00000000-0005-0000-0000-00006F150000}"/>
    <cellStyle name="Note 4 4 7 3" xfId="5487" xr:uid="{00000000-0005-0000-0000-000070150000}"/>
    <cellStyle name="Note 4 4 8" xfId="5488" xr:uid="{00000000-0005-0000-0000-000071150000}"/>
    <cellStyle name="Note 4 4 8 2" xfId="5489" xr:uid="{00000000-0005-0000-0000-000072150000}"/>
    <cellStyle name="Note 4 4 8 3" xfId="5490" xr:uid="{00000000-0005-0000-0000-000073150000}"/>
    <cellStyle name="Note 4 4 9" xfId="5491" xr:uid="{00000000-0005-0000-0000-000074150000}"/>
    <cellStyle name="Note 4 5" xfId="5492" xr:uid="{00000000-0005-0000-0000-000075150000}"/>
    <cellStyle name="Note 4 5 10" xfId="5493" xr:uid="{00000000-0005-0000-0000-000076150000}"/>
    <cellStyle name="Note 4 5 11" xfId="7400" xr:uid="{00000000-0005-0000-0000-00009B150000}"/>
    <cellStyle name="Note 4 5 2" xfId="5494" xr:uid="{00000000-0005-0000-0000-000077150000}"/>
    <cellStyle name="Note 4 5 2 2" xfId="5495" xr:uid="{00000000-0005-0000-0000-000078150000}"/>
    <cellStyle name="Note 4 5 2 3" xfId="5496" xr:uid="{00000000-0005-0000-0000-000079150000}"/>
    <cellStyle name="Note 4 5 2 4" xfId="7679" xr:uid="{00000000-0005-0000-0000-00009D150000}"/>
    <cellStyle name="Note 4 5 3" xfId="5497" xr:uid="{00000000-0005-0000-0000-00007A150000}"/>
    <cellStyle name="Note 4 5 3 2" xfId="5498" xr:uid="{00000000-0005-0000-0000-00007B150000}"/>
    <cellStyle name="Note 4 5 3 3" xfId="5499" xr:uid="{00000000-0005-0000-0000-00007C150000}"/>
    <cellStyle name="Note 4 5 3 4" xfId="5500" xr:uid="{00000000-0005-0000-0000-00007D150000}"/>
    <cellStyle name="Note 4 5 3 5" xfId="7721" xr:uid="{00000000-0005-0000-0000-0000A0150000}"/>
    <cellStyle name="Note 4 5 4" xfId="5501" xr:uid="{00000000-0005-0000-0000-00007E150000}"/>
    <cellStyle name="Note 4 5 4 2" xfId="5502" xr:uid="{00000000-0005-0000-0000-00007F150000}"/>
    <cellStyle name="Note 4 5 4 3" xfId="5503" xr:uid="{00000000-0005-0000-0000-000080150000}"/>
    <cellStyle name="Note 4 5 5" xfId="5504" xr:uid="{00000000-0005-0000-0000-000081150000}"/>
    <cellStyle name="Note 4 5 5 2" xfId="5505" xr:uid="{00000000-0005-0000-0000-000082150000}"/>
    <cellStyle name="Note 4 5 5 3" xfId="5506" xr:uid="{00000000-0005-0000-0000-000083150000}"/>
    <cellStyle name="Note 4 5 6" xfId="5507" xr:uid="{00000000-0005-0000-0000-000084150000}"/>
    <cellStyle name="Note 4 5 6 2" xfId="5508" xr:uid="{00000000-0005-0000-0000-000085150000}"/>
    <cellStyle name="Note 4 5 6 3" xfId="5509" xr:uid="{00000000-0005-0000-0000-000086150000}"/>
    <cellStyle name="Note 4 5 7" xfId="5510" xr:uid="{00000000-0005-0000-0000-000087150000}"/>
    <cellStyle name="Note 4 5 7 2" xfId="5511" xr:uid="{00000000-0005-0000-0000-000088150000}"/>
    <cellStyle name="Note 4 5 7 3" xfId="5512" xr:uid="{00000000-0005-0000-0000-000089150000}"/>
    <cellStyle name="Note 4 5 8" xfId="5513" xr:uid="{00000000-0005-0000-0000-00008A150000}"/>
    <cellStyle name="Note 4 5 8 2" xfId="5514" xr:uid="{00000000-0005-0000-0000-00008B150000}"/>
    <cellStyle name="Note 4 5 8 3" xfId="5515" xr:uid="{00000000-0005-0000-0000-00008C150000}"/>
    <cellStyle name="Note 4 5 9" xfId="5516" xr:uid="{00000000-0005-0000-0000-00008D150000}"/>
    <cellStyle name="Note 4 6" xfId="5517" xr:uid="{00000000-0005-0000-0000-00008E150000}"/>
    <cellStyle name="Note 4 6 10" xfId="5518" xr:uid="{00000000-0005-0000-0000-00008F150000}"/>
    <cellStyle name="Note 4 6 11" xfId="7401" xr:uid="{00000000-0005-0000-0000-0000B4150000}"/>
    <cellStyle name="Note 4 6 2" xfId="5519" xr:uid="{00000000-0005-0000-0000-000090150000}"/>
    <cellStyle name="Note 4 6 2 2" xfId="5520" xr:uid="{00000000-0005-0000-0000-000091150000}"/>
    <cellStyle name="Note 4 6 2 3" xfId="5521" xr:uid="{00000000-0005-0000-0000-000092150000}"/>
    <cellStyle name="Note 4 6 2 4" xfId="7680" xr:uid="{00000000-0005-0000-0000-0000B6150000}"/>
    <cellStyle name="Note 4 6 3" xfId="5522" xr:uid="{00000000-0005-0000-0000-000093150000}"/>
    <cellStyle name="Note 4 6 3 2" xfId="5523" xr:uid="{00000000-0005-0000-0000-000094150000}"/>
    <cellStyle name="Note 4 6 3 3" xfId="5524" xr:uid="{00000000-0005-0000-0000-000095150000}"/>
    <cellStyle name="Note 4 6 3 4" xfId="5525" xr:uid="{00000000-0005-0000-0000-000096150000}"/>
    <cellStyle name="Note 4 6 3 5" xfId="7722" xr:uid="{00000000-0005-0000-0000-0000B9150000}"/>
    <cellStyle name="Note 4 6 4" xfId="5526" xr:uid="{00000000-0005-0000-0000-000097150000}"/>
    <cellStyle name="Note 4 6 4 2" xfId="5527" xr:uid="{00000000-0005-0000-0000-000098150000}"/>
    <cellStyle name="Note 4 6 4 3" xfId="5528" xr:uid="{00000000-0005-0000-0000-000099150000}"/>
    <cellStyle name="Note 4 6 5" xfId="5529" xr:uid="{00000000-0005-0000-0000-00009A150000}"/>
    <cellStyle name="Note 4 6 5 2" xfId="5530" xr:uid="{00000000-0005-0000-0000-00009B150000}"/>
    <cellStyle name="Note 4 6 5 3" xfId="5531" xr:uid="{00000000-0005-0000-0000-00009C150000}"/>
    <cellStyle name="Note 4 6 6" xfId="5532" xr:uid="{00000000-0005-0000-0000-00009D150000}"/>
    <cellStyle name="Note 4 6 6 2" xfId="5533" xr:uid="{00000000-0005-0000-0000-00009E150000}"/>
    <cellStyle name="Note 4 6 6 3" xfId="5534" xr:uid="{00000000-0005-0000-0000-00009F150000}"/>
    <cellStyle name="Note 4 6 7" xfId="5535" xr:uid="{00000000-0005-0000-0000-0000A0150000}"/>
    <cellStyle name="Note 4 6 7 2" xfId="5536" xr:uid="{00000000-0005-0000-0000-0000A1150000}"/>
    <cellStyle name="Note 4 6 7 3" xfId="5537" xr:uid="{00000000-0005-0000-0000-0000A2150000}"/>
    <cellStyle name="Note 4 6 8" xfId="5538" xr:uid="{00000000-0005-0000-0000-0000A3150000}"/>
    <cellStyle name="Note 4 6 8 2" xfId="5539" xr:uid="{00000000-0005-0000-0000-0000A4150000}"/>
    <cellStyle name="Note 4 6 8 3" xfId="5540" xr:uid="{00000000-0005-0000-0000-0000A5150000}"/>
    <cellStyle name="Note 4 6 9" xfId="5541" xr:uid="{00000000-0005-0000-0000-0000A6150000}"/>
    <cellStyle name="Note 4 7" xfId="5542" xr:uid="{00000000-0005-0000-0000-0000A7150000}"/>
    <cellStyle name="Note 4 7 10" xfId="5543" xr:uid="{00000000-0005-0000-0000-0000A8150000}"/>
    <cellStyle name="Note 4 7 11" xfId="7402" xr:uid="{00000000-0005-0000-0000-0000CD150000}"/>
    <cellStyle name="Note 4 7 2" xfId="5544" xr:uid="{00000000-0005-0000-0000-0000A9150000}"/>
    <cellStyle name="Note 4 7 2 2" xfId="5545" xr:uid="{00000000-0005-0000-0000-0000AA150000}"/>
    <cellStyle name="Note 4 7 2 3" xfId="5546" xr:uid="{00000000-0005-0000-0000-0000AB150000}"/>
    <cellStyle name="Note 4 7 2 4" xfId="7681" xr:uid="{00000000-0005-0000-0000-0000CF150000}"/>
    <cellStyle name="Note 4 7 3" xfId="5547" xr:uid="{00000000-0005-0000-0000-0000AC150000}"/>
    <cellStyle name="Note 4 7 3 2" xfId="5548" xr:uid="{00000000-0005-0000-0000-0000AD150000}"/>
    <cellStyle name="Note 4 7 3 3" xfId="5549" xr:uid="{00000000-0005-0000-0000-0000AE150000}"/>
    <cellStyle name="Note 4 7 3 4" xfId="5550" xr:uid="{00000000-0005-0000-0000-0000AF150000}"/>
    <cellStyle name="Note 4 7 3 5" xfId="7723" xr:uid="{00000000-0005-0000-0000-0000D2150000}"/>
    <cellStyle name="Note 4 7 4" xfId="5551" xr:uid="{00000000-0005-0000-0000-0000B0150000}"/>
    <cellStyle name="Note 4 7 4 2" xfId="5552" xr:uid="{00000000-0005-0000-0000-0000B1150000}"/>
    <cellStyle name="Note 4 7 4 3" xfId="5553" xr:uid="{00000000-0005-0000-0000-0000B2150000}"/>
    <cellStyle name="Note 4 7 5" xfId="5554" xr:uid="{00000000-0005-0000-0000-0000B3150000}"/>
    <cellStyle name="Note 4 7 5 2" xfId="5555" xr:uid="{00000000-0005-0000-0000-0000B4150000}"/>
    <cellStyle name="Note 4 7 5 3" xfId="5556" xr:uid="{00000000-0005-0000-0000-0000B5150000}"/>
    <cellStyle name="Note 4 7 6" xfId="5557" xr:uid="{00000000-0005-0000-0000-0000B6150000}"/>
    <cellStyle name="Note 4 7 6 2" xfId="5558" xr:uid="{00000000-0005-0000-0000-0000B7150000}"/>
    <cellStyle name="Note 4 7 6 3" xfId="5559" xr:uid="{00000000-0005-0000-0000-0000B8150000}"/>
    <cellStyle name="Note 4 7 7" xfId="5560" xr:uid="{00000000-0005-0000-0000-0000B9150000}"/>
    <cellStyle name="Note 4 7 7 2" xfId="5561" xr:uid="{00000000-0005-0000-0000-0000BA150000}"/>
    <cellStyle name="Note 4 7 7 3" xfId="5562" xr:uid="{00000000-0005-0000-0000-0000BB150000}"/>
    <cellStyle name="Note 4 7 8" xfId="5563" xr:uid="{00000000-0005-0000-0000-0000BC150000}"/>
    <cellStyle name="Note 4 7 8 2" xfId="5564" xr:uid="{00000000-0005-0000-0000-0000BD150000}"/>
    <cellStyle name="Note 4 7 8 3" xfId="5565" xr:uid="{00000000-0005-0000-0000-0000BE150000}"/>
    <cellStyle name="Note 4 7 9" xfId="5566" xr:uid="{00000000-0005-0000-0000-0000BF150000}"/>
    <cellStyle name="Note 4 8" xfId="5567" xr:uid="{00000000-0005-0000-0000-0000C0150000}"/>
    <cellStyle name="Note 4 8 10" xfId="5568" xr:uid="{00000000-0005-0000-0000-0000C1150000}"/>
    <cellStyle name="Note 4 8 11" xfId="7403" xr:uid="{00000000-0005-0000-0000-0000E6150000}"/>
    <cellStyle name="Note 4 8 2" xfId="5569" xr:uid="{00000000-0005-0000-0000-0000C2150000}"/>
    <cellStyle name="Note 4 8 2 2" xfId="5570" xr:uid="{00000000-0005-0000-0000-0000C3150000}"/>
    <cellStyle name="Note 4 8 2 3" xfId="5571" xr:uid="{00000000-0005-0000-0000-0000C4150000}"/>
    <cellStyle name="Note 4 8 2 4" xfId="7682" xr:uid="{00000000-0005-0000-0000-0000E8150000}"/>
    <cellStyle name="Note 4 8 3" xfId="5572" xr:uid="{00000000-0005-0000-0000-0000C5150000}"/>
    <cellStyle name="Note 4 8 3 2" xfId="5573" xr:uid="{00000000-0005-0000-0000-0000C6150000}"/>
    <cellStyle name="Note 4 8 3 3" xfId="5574" xr:uid="{00000000-0005-0000-0000-0000C7150000}"/>
    <cellStyle name="Note 4 8 3 4" xfId="5575" xr:uid="{00000000-0005-0000-0000-0000C8150000}"/>
    <cellStyle name="Note 4 8 3 5" xfId="7724" xr:uid="{00000000-0005-0000-0000-0000EB150000}"/>
    <cellStyle name="Note 4 8 4" xfId="5576" xr:uid="{00000000-0005-0000-0000-0000C9150000}"/>
    <cellStyle name="Note 4 8 4 2" xfId="5577" xr:uid="{00000000-0005-0000-0000-0000CA150000}"/>
    <cellStyle name="Note 4 8 4 3" xfId="5578" xr:uid="{00000000-0005-0000-0000-0000CB150000}"/>
    <cellStyle name="Note 4 8 5" xfId="5579" xr:uid="{00000000-0005-0000-0000-0000CC150000}"/>
    <cellStyle name="Note 4 8 5 2" xfId="5580" xr:uid="{00000000-0005-0000-0000-0000CD150000}"/>
    <cellStyle name="Note 4 8 5 3" xfId="5581" xr:uid="{00000000-0005-0000-0000-0000CE150000}"/>
    <cellStyle name="Note 4 8 6" xfId="5582" xr:uid="{00000000-0005-0000-0000-0000CF150000}"/>
    <cellStyle name="Note 4 8 6 2" xfId="5583" xr:uid="{00000000-0005-0000-0000-0000D0150000}"/>
    <cellStyle name="Note 4 8 6 3" xfId="5584" xr:uid="{00000000-0005-0000-0000-0000D1150000}"/>
    <cellStyle name="Note 4 8 7" xfId="5585" xr:uid="{00000000-0005-0000-0000-0000D2150000}"/>
    <cellStyle name="Note 4 8 7 2" xfId="5586" xr:uid="{00000000-0005-0000-0000-0000D3150000}"/>
    <cellStyle name="Note 4 8 7 3" xfId="5587" xr:uid="{00000000-0005-0000-0000-0000D4150000}"/>
    <cellStyle name="Note 4 8 8" xfId="5588" xr:uid="{00000000-0005-0000-0000-0000D5150000}"/>
    <cellStyle name="Note 4 8 8 2" xfId="5589" xr:uid="{00000000-0005-0000-0000-0000D6150000}"/>
    <cellStyle name="Note 4 8 8 3" xfId="5590" xr:uid="{00000000-0005-0000-0000-0000D7150000}"/>
    <cellStyle name="Note 4 8 9" xfId="5591" xr:uid="{00000000-0005-0000-0000-0000D8150000}"/>
    <cellStyle name="Note 4 9" xfId="5592" xr:uid="{00000000-0005-0000-0000-0000D9150000}"/>
    <cellStyle name="Note 4 9 10" xfId="5593" xr:uid="{00000000-0005-0000-0000-0000DA150000}"/>
    <cellStyle name="Note 4 9 11" xfId="7404" xr:uid="{00000000-0005-0000-0000-0000FF150000}"/>
    <cellStyle name="Note 4 9 2" xfId="5594" xr:uid="{00000000-0005-0000-0000-0000DB150000}"/>
    <cellStyle name="Note 4 9 2 2" xfId="5595" xr:uid="{00000000-0005-0000-0000-0000DC150000}"/>
    <cellStyle name="Note 4 9 2 3" xfId="5596" xr:uid="{00000000-0005-0000-0000-0000DD150000}"/>
    <cellStyle name="Note 4 9 2 4" xfId="7683" xr:uid="{00000000-0005-0000-0000-000001160000}"/>
    <cellStyle name="Note 4 9 3" xfId="5597" xr:uid="{00000000-0005-0000-0000-0000DE150000}"/>
    <cellStyle name="Note 4 9 3 2" xfId="5598" xr:uid="{00000000-0005-0000-0000-0000DF150000}"/>
    <cellStyle name="Note 4 9 3 3" xfId="5599" xr:uid="{00000000-0005-0000-0000-0000E0150000}"/>
    <cellStyle name="Note 4 9 3 4" xfId="5600" xr:uid="{00000000-0005-0000-0000-0000E1150000}"/>
    <cellStyle name="Note 4 9 3 5" xfId="7725" xr:uid="{00000000-0005-0000-0000-000004160000}"/>
    <cellStyle name="Note 4 9 4" xfId="5601" xr:uid="{00000000-0005-0000-0000-0000E2150000}"/>
    <cellStyle name="Note 4 9 4 2" xfId="5602" xr:uid="{00000000-0005-0000-0000-0000E3150000}"/>
    <cellStyle name="Note 4 9 4 3" xfId="5603" xr:uid="{00000000-0005-0000-0000-0000E4150000}"/>
    <cellStyle name="Note 4 9 5" xfId="5604" xr:uid="{00000000-0005-0000-0000-0000E5150000}"/>
    <cellStyle name="Note 4 9 5 2" xfId="5605" xr:uid="{00000000-0005-0000-0000-0000E6150000}"/>
    <cellStyle name="Note 4 9 5 3" xfId="5606" xr:uid="{00000000-0005-0000-0000-0000E7150000}"/>
    <cellStyle name="Note 4 9 6" xfId="5607" xr:uid="{00000000-0005-0000-0000-0000E8150000}"/>
    <cellStyle name="Note 4 9 6 2" xfId="5608" xr:uid="{00000000-0005-0000-0000-0000E9150000}"/>
    <cellStyle name="Note 4 9 6 3" xfId="5609" xr:uid="{00000000-0005-0000-0000-0000EA150000}"/>
    <cellStyle name="Note 4 9 7" xfId="5610" xr:uid="{00000000-0005-0000-0000-0000EB150000}"/>
    <cellStyle name="Note 4 9 7 2" xfId="5611" xr:uid="{00000000-0005-0000-0000-0000EC150000}"/>
    <cellStyle name="Note 4 9 7 3" xfId="5612" xr:uid="{00000000-0005-0000-0000-0000ED150000}"/>
    <cellStyle name="Note 4 9 8" xfId="5613" xr:uid="{00000000-0005-0000-0000-0000EE150000}"/>
    <cellStyle name="Note 4 9 8 2" xfId="5614" xr:uid="{00000000-0005-0000-0000-0000EF150000}"/>
    <cellStyle name="Note 4 9 8 3" xfId="5615" xr:uid="{00000000-0005-0000-0000-0000F0150000}"/>
    <cellStyle name="Note 4 9 9" xfId="5616" xr:uid="{00000000-0005-0000-0000-0000F1150000}"/>
    <cellStyle name="Note 5" xfId="5617" xr:uid="{00000000-0005-0000-0000-0000F2150000}"/>
    <cellStyle name="Note 5 2" xfId="5618" xr:uid="{00000000-0005-0000-0000-0000F3150000}"/>
    <cellStyle name="Note 5 2 10" xfId="5619" xr:uid="{00000000-0005-0000-0000-0000F4150000}"/>
    <cellStyle name="Note 5 2 11" xfId="7405" xr:uid="{00000000-0005-0000-0000-000019160000}"/>
    <cellStyle name="Note 5 2 2" xfId="5620" xr:uid="{00000000-0005-0000-0000-0000F5150000}"/>
    <cellStyle name="Note 5 2 2 2" xfId="5621" xr:uid="{00000000-0005-0000-0000-0000F6150000}"/>
    <cellStyle name="Note 5 2 2 3" xfId="5622" xr:uid="{00000000-0005-0000-0000-0000F7150000}"/>
    <cellStyle name="Note 5 2 2 4" xfId="7684" xr:uid="{00000000-0005-0000-0000-00001B160000}"/>
    <cellStyle name="Note 5 2 3" xfId="5623" xr:uid="{00000000-0005-0000-0000-0000F8150000}"/>
    <cellStyle name="Note 5 2 3 2" xfId="5624" xr:uid="{00000000-0005-0000-0000-0000F9150000}"/>
    <cellStyle name="Note 5 2 3 3" xfId="5625" xr:uid="{00000000-0005-0000-0000-0000FA150000}"/>
    <cellStyle name="Note 5 2 3 4" xfId="5626" xr:uid="{00000000-0005-0000-0000-0000FB150000}"/>
    <cellStyle name="Note 5 2 3 5" xfId="7726" xr:uid="{00000000-0005-0000-0000-00001E160000}"/>
    <cellStyle name="Note 5 2 4" xfId="5627" xr:uid="{00000000-0005-0000-0000-0000FC150000}"/>
    <cellStyle name="Note 5 2 4 2" xfId="5628" xr:uid="{00000000-0005-0000-0000-0000FD150000}"/>
    <cellStyle name="Note 5 2 4 3" xfId="5629" xr:uid="{00000000-0005-0000-0000-0000FE150000}"/>
    <cellStyle name="Note 5 2 5" xfId="5630" xr:uid="{00000000-0005-0000-0000-0000FF150000}"/>
    <cellStyle name="Note 5 2 5 2" xfId="5631" xr:uid="{00000000-0005-0000-0000-000000160000}"/>
    <cellStyle name="Note 5 2 5 3" xfId="5632" xr:uid="{00000000-0005-0000-0000-000001160000}"/>
    <cellStyle name="Note 5 2 6" xfId="5633" xr:uid="{00000000-0005-0000-0000-000002160000}"/>
    <cellStyle name="Note 5 2 6 2" xfId="5634" xr:uid="{00000000-0005-0000-0000-000003160000}"/>
    <cellStyle name="Note 5 2 6 3" xfId="5635" xr:uid="{00000000-0005-0000-0000-000004160000}"/>
    <cellStyle name="Note 5 2 7" xfId="5636" xr:uid="{00000000-0005-0000-0000-000005160000}"/>
    <cellStyle name="Note 5 2 7 2" xfId="5637" xr:uid="{00000000-0005-0000-0000-000006160000}"/>
    <cellStyle name="Note 5 2 7 3" xfId="5638" xr:uid="{00000000-0005-0000-0000-000007160000}"/>
    <cellStyle name="Note 5 2 8" xfId="5639" xr:uid="{00000000-0005-0000-0000-000008160000}"/>
    <cellStyle name="Note 5 2 8 2" xfId="5640" xr:uid="{00000000-0005-0000-0000-000009160000}"/>
    <cellStyle name="Note 5 2 8 3" xfId="5641" xr:uid="{00000000-0005-0000-0000-00000A160000}"/>
    <cellStyle name="Note 5 2 9" xfId="5642" xr:uid="{00000000-0005-0000-0000-00000B160000}"/>
    <cellStyle name="Note 5 3" xfId="5643" xr:uid="{00000000-0005-0000-0000-00000C160000}"/>
    <cellStyle name="Note 5 3 10" xfId="5644" xr:uid="{00000000-0005-0000-0000-00000D160000}"/>
    <cellStyle name="Note 5 3 11" xfId="7406" xr:uid="{00000000-0005-0000-0000-000032160000}"/>
    <cellStyle name="Note 5 3 2" xfId="5645" xr:uid="{00000000-0005-0000-0000-00000E160000}"/>
    <cellStyle name="Note 5 3 2 2" xfId="5646" xr:uid="{00000000-0005-0000-0000-00000F160000}"/>
    <cellStyle name="Note 5 3 2 3" xfId="5647" xr:uid="{00000000-0005-0000-0000-000010160000}"/>
    <cellStyle name="Note 5 3 2 4" xfId="7685" xr:uid="{00000000-0005-0000-0000-000034160000}"/>
    <cellStyle name="Note 5 3 3" xfId="5648" xr:uid="{00000000-0005-0000-0000-000011160000}"/>
    <cellStyle name="Note 5 3 3 2" xfId="5649" xr:uid="{00000000-0005-0000-0000-000012160000}"/>
    <cellStyle name="Note 5 3 3 3" xfId="5650" xr:uid="{00000000-0005-0000-0000-000013160000}"/>
    <cellStyle name="Note 5 3 3 4" xfId="5651" xr:uid="{00000000-0005-0000-0000-000014160000}"/>
    <cellStyle name="Note 5 3 3 5" xfId="7727" xr:uid="{00000000-0005-0000-0000-000037160000}"/>
    <cellStyle name="Note 5 3 4" xfId="5652" xr:uid="{00000000-0005-0000-0000-000015160000}"/>
    <cellStyle name="Note 5 3 4 2" xfId="5653" xr:uid="{00000000-0005-0000-0000-000016160000}"/>
    <cellStyle name="Note 5 3 4 3" xfId="5654" xr:uid="{00000000-0005-0000-0000-000017160000}"/>
    <cellStyle name="Note 5 3 5" xfId="5655" xr:uid="{00000000-0005-0000-0000-000018160000}"/>
    <cellStyle name="Note 5 3 5 2" xfId="5656" xr:uid="{00000000-0005-0000-0000-000019160000}"/>
    <cellStyle name="Note 5 3 5 3" xfId="5657" xr:uid="{00000000-0005-0000-0000-00001A160000}"/>
    <cellStyle name="Note 5 3 6" xfId="5658" xr:uid="{00000000-0005-0000-0000-00001B160000}"/>
    <cellStyle name="Note 5 3 6 2" xfId="5659" xr:uid="{00000000-0005-0000-0000-00001C160000}"/>
    <cellStyle name="Note 5 3 6 3" xfId="5660" xr:uid="{00000000-0005-0000-0000-00001D160000}"/>
    <cellStyle name="Note 5 3 7" xfId="5661" xr:uid="{00000000-0005-0000-0000-00001E160000}"/>
    <cellStyle name="Note 5 3 7 2" xfId="5662" xr:uid="{00000000-0005-0000-0000-00001F160000}"/>
    <cellStyle name="Note 5 3 7 3" xfId="5663" xr:uid="{00000000-0005-0000-0000-000020160000}"/>
    <cellStyle name="Note 5 3 8" xfId="5664" xr:uid="{00000000-0005-0000-0000-000021160000}"/>
    <cellStyle name="Note 5 3 8 2" xfId="5665" xr:uid="{00000000-0005-0000-0000-000022160000}"/>
    <cellStyle name="Note 5 3 8 3" xfId="5666" xr:uid="{00000000-0005-0000-0000-000023160000}"/>
    <cellStyle name="Note 5 3 9" xfId="5667" xr:uid="{00000000-0005-0000-0000-000024160000}"/>
    <cellStyle name="Note 5 4" xfId="5668" xr:uid="{00000000-0005-0000-0000-000025160000}"/>
    <cellStyle name="Note 5 5" xfId="5669" xr:uid="{00000000-0005-0000-0000-000026160000}"/>
    <cellStyle name="Note 5 6" xfId="5670" xr:uid="{00000000-0005-0000-0000-000027160000}"/>
    <cellStyle name="Note 6" xfId="5671" xr:uid="{00000000-0005-0000-0000-000028160000}"/>
    <cellStyle name="Note 6 2" xfId="5672" xr:uid="{00000000-0005-0000-0000-000029160000}"/>
    <cellStyle name="Note 6 2 10" xfId="5673" xr:uid="{00000000-0005-0000-0000-00002A160000}"/>
    <cellStyle name="Note 6 2 11" xfId="7407" xr:uid="{00000000-0005-0000-0000-00004F160000}"/>
    <cellStyle name="Note 6 2 2" xfId="5674" xr:uid="{00000000-0005-0000-0000-00002B160000}"/>
    <cellStyle name="Note 6 2 2 2" xfId="5675" xr:uid="{00000000-0005-0000-0000-00002C160000}"/>
    <cellStyle name="Note 6 2 2 3" xfId="5676" xr:uid="{00000000-0005-0000-0000-00002D160000}"/>
    <cellStyle name="Note 6 2 2 4" xfId="7686" xr:uid="{00000000-0005-0000-0000-000051160000}"/>
    <cellStyle name="Note 6 2 3" xfId="5677" xr:uid="{00000000-0005-0000-0000-00002E160000}"/>
    <cellStyle name="Note 6 2 3 2" xfId="5678" xr:uid="{00000000-0005-0000-0000-00002F160000}"/>
    <cellStyle name="Note 6 2 3 3" xfId="5679" xr:uid="{00000000-0005-0000-0000-000030160000}"/>
    <cellStyle name="Note 6 2 3 4" xfId="5680" xr:uid="{00000000-0005-0000-0000-000031160000}"/>
    <cellStyle name="Note 6 2 3 5" xfId="7728" xr:uid="{00000000-0005-0000-0000-000054160000}"/>
    <cellStyle name="Note 6 2 4" xfId="5681" xr:uid="{00000000-0005-0000-0000-000032160000}"/>
    <cellStyle name="Note 6 2 4 2" xfId="5682" xr:uid="{00000000-0005-0000-0000-000033160000}"/>
    <cellStyle name="Note 6 2 4 3" xfId="5683" xr:uid="{00000000-0005-0000-0000-000034160000}"/>
    <cellStyle name="Note 6 2 5" xfId="5684" xr:uid="{00000000-0005-0000-0000-000035160000}"/>
    <cellStyle name="Note 6 2 5 2" xfId="5685" xr:uid="{00000000-0005-0000-0000-000036160000}"/>
    <cellStyle name="Note 6 2 5 3" xfId="5686" xr:uid="{00000000-0005-0000-0000-000037160000}"/>
    <cellStyle name="Note 6 2 6" xfId="5687" xr:uid="{00000000-0005-0000-0000-000038160000}"/>
    <cellStyle name="Note 6 2 6 2" xfId="5688" xr:uid="{00000000-0005-0000-0000-000039160000}"/>
    <cellStyle name="Note 6 2 6 3" xfId="5689" xr:uid="{00000000-0005-0000-0000-00003A160000}"/>
    <cellStyle name="Note 6 2 7" xfId="5690" xr:uid="{00000000-0005-0000-0000-00003B160000}"/>
    <cellStyle name="Note 6 2 7 2" xfId="5691" xr:uid="{00000000-0005-0000-0000-00003C160000}"/>
    <cellStyle name="Note 6 2 7 3" xfId="5692" xr:uid="{00000000-0005-0000-0000-00003D160000}"/>
    <cellStyle name="Note 6 2 8" xfId="5693" xr:uid="{00000000-0005-0000-0000-00003E160000}"/>
    <cellStyle name="Note 6 2 8 2" xfId="5694" xr:uid="{00000000-0005-0000-0000-00003F160000}"/>
    <cellStyle name="Note 6 2 8 3" xfId="5695" xr:uid="{00000000-0005-0000-0000-000040160000}"/>
    <cellStyle name="Note 6 2 9" xfId="5696" xr:uid="{00000000-0005-0000-0000-000041160000}"/>
    <cellStyle name="Note 6 3" xfId="5697" xr:uid="{00000000-0005-0000-0000-000042160000}"/>
    <cellStyle name="Note 6 3 10" xfId="5698" xr:uid="{00000000-0005-0000-0000-000043160000}"/>
    <cellStyle name="Note 6 3 11" xfId="7408" xr:uid="{00000000-0005-0000-0000-000068160000}"/>
    <cellStyle name="Note 6 3 2" xfId="5699" xr:uid="{00000000-0005-0000-0000-000044160000}"/>
    <cellStyle name="Note 6 3 2 2" xfId="5700" xr:uid="{00000000-0005-0000-0000-000045160000}"/>
    <cellStyle name="Note 6 3 2 3" xfId="5701" xr:uid="{00000000-0005-0000-0000-000046160000}"/>
    <cellStyle name="Note 6 3 2 4" xfId="7687" xr:uid="{00000000-0005-0000-0000-00006A160000}"/>
    <cellStyle name="Note 6 3 3" xfId="5702" xr:uid="{00000000-0005-0000-0000-000047160000}"/>
    <cellStyle name="Note 6 3 3 2" xfId="5703" xr:uid="{00000000-0005-0000-0000-000048160000}"/>
    <cellStyle name="Note 6 3 3 3" xfId="5704" xr:uid="{00000000-0005-0000-0000-000049160000}"/>
    <cellStyle name="Note 6 3 3 4" xfId="5705" xr:uid="{00000000-0005-0000-0000-00004A160000}"/>
    <cellStyle name="Note 6 3 3 5" xfId="7729" xr:uid="{00000000-0005-0000-0000-00006D160000}"/>
    <cellStyle name="Note 6 3 4" xfId="5706" xr:uid="{00000000-0005-0000-0000-00004B160000}"/>
    <cellStyle name="Note 6 3 4 2" xfId="5707" xr:uid="{00000000-0005-0000-0000-00004C160000}"/>
    <cellStyle name="Note 6 3 4 3" xfId="5708" xr:uid="{00000000-0005-0000-0000-00004D160000}"/>
    <cellStyle name="Note 6 3 5" xfId="5709" xr:uid="{00000000-0005-0000-0000-00004E160000}"/>
    <cellStyle name="Note 6 3 5 2" xfId="5710" xr:uid="{00000000-0005-0000-0000-00004F160000}"/>
    <cellStyle name="Note 6 3 5 3" xfId="5711" xr:uid="{00000000-0005-0000-0000-000050160000}"/>
    <cellStyle name="Note 6 3 6" xfId="5712" xr:uid="{00000000-0005-0000-0000-000051160000}"/>
    <cellStyle name="Note 6 3 6 2" xfId="5713" xr:uid="{00000000-0005-0000-0000-000052160000}"/>
    <cellStyle name="Note 6 3 6 3" xfId="5714" xr:uid="{00000000-0005-0000-0000-000053160000}"/>
    <cellStyle name="Note 6 3 7" xfId="5715" xr:uid="{00000000-0005-0000-0000-000054160000}"/>
    <cellStyle name="Note 6 3 7 2" xfId="5716" xr:uid="{00000000-0005-0000-0000-000055160000}"/>
    <cellStyle name="Note 6 3 7 3" xfId="5717" xr:uid="{00000000-0005-0000-0000-000056160000}"/>
    <cellStyle name="Note 6 3 8" xfId="5718" xr:uid="{00000000-0005-0000-0000-000057160000}"/>
    <cellStyle name="Note 6 3 8 2" xfId="5719" xr:uid="{00000000-0005-0000-0000-000058160000}"/>
    <cellStyle name="Note 6 3 8 3" xfId="5720" xr:uid="{00000000-0005-0000-0000-000059160000}"/>
    <cellStyle name="Note 6 3 9" xfId="5721" xr:uid="{00000000-0005-0000-0000-00005A160000}"/>
    <cellStyle name="Note 6 4" xfId="5722" xr:uid="{00000000-0005-0000-0000-00005B160000}"/>
    <cellStyle name="Note 6 4 2" xfId="5723" xr:uid="{00000000-0005-0000-0000-00005C160000}"/>
    <cellStyle name="Note 6 4 2 2" xfId="5724" xr:uid="{00000000-0005-0000-0000-00005D160000}"/>
    <cellStyle name="Note 6 4 3" xfId="5725" xr:uid="{00000000-0005-0000-0000-00005E160000}"/>
    <cellStyle name="Note 6 4 3 2" xfId="5726" xr:uid="{00000000-0005-0000-0000-00005F160000}"/>
    <cellStyle name="Note 6 4 4" xfId="5727" xr:uid="{00000000-0005-0000-0000-000060160000}"/>
    <cellStyle name="Note 6 5" xfId="5728" xr:uid="{00000000-0005-0000-0000-000061160000}"/>
    <cellStyle name="Note 6 5 2" xfId="5729" xr:uid="{00000000-0005-0000-0000-000062160000}"/>
    <cellStyle name="Note 6 5 2 2" xfId="5730" xr:uid="{00000000-0005-0000-0000-000063160000}"/>
    <cellStyle name="Note 6 5 3" xfId="5731" xr:uid="{00000000-0005-0000-0000-000064160000}"/>
    <cellStyle name="Note 6 6" xfId="5732" xr:uid="{00000000-0005-0000-0000-000065160000}"/>
    <cellStyle name="Note 6 7" xfId="5733" xr:uid="{00000000-0005-0000-0000-000066160000}"/>
    <cellStyle name="Note 6 8" xfId="5734" xr:uid="{00000000-0005-0000-0000-000067160000}"/>
    <cellStyle name="Note 7" xfId="5735" xr:uid="{00000000-0005-0000-0000-000068160000}"/>
    <cellStyle name="Note 7 2" xfId="5736" xr:uid="{00000000-0005-0000-0000-000069160000}"/>
    <cellStyle name="Note 7 2 2" xfId="5737" xr:uid="{00000000-0005-0000-0000-00006A160000}"/>
    <cellStyle name="Note 7 2 2 2" xfId="5738" xr:uid="{00000000-0005-0000-0000-00006B160000}"/>
    <cellStyle name="Note 7 2 3" xfId="5739" xr:uid="{00000000-0005-0000-0000-00006C160000}"/>
    <cellStyle name="Note 7 2 3 2" xfId="5740" xr:uid="{00000000-0005-0000-0000-00006D160000}"/>
    <cellStyle name="Note 7 2 4" xfId="5741" xr:uid="{00000000-0005-0000-0000-00006E160000}"/>
    <cellStyle name="Note 7 3" xfId="5742" xr:uid="{00000000-0005-0000-0000-00006F160000}"/>
    <cellStyle name="Note 7 3 2" xfId="5743" xr:uid="{00000000-0005-0000-0000-000070160000}"/>
    <cellStyle name="Note 7 3 2 2" xfId="5744" xr:uid="{00000000-0005-0000-0000-000071160000}"/>
    <cellStyle name="Note 7 3 3" xfId="5745" xr:uid="{00000000-0005-0000-0000-000072160000}"/>
    <cellStyle name="Note 7 4" xfId="5746" xr:uid="{00000000-0005-0000-0000-000073160000}"/>
    <cellStyle name="Note 7 5" xfId="5747" xr:uid="{00000000-0005-0000-0000-000074160000}"/>
    <cellStyle name="Note 7 6" xfId="5748" xr:uid="{00000000-0005-0000-0000-000075160000}"/>
    <cellStyle name="Note 7 7" xfId="5749" xr:uid="{00000000-0005-0000-0000-000076160000}"/>
    <cellStyle name="Note 8" xfId="5750" xr:uid="{00000000-0005-0000-0000-000077160000}"/>
    <cellStyle name="Note 8 2" xfId="5751" xr:uid="{00000000-0005-0000-0000-000078160000}"/>
    <cellStyle name="Note 8 2 2" xfId="5752" xr:uid="{00000000-0005-0000-0000-000079160000}"/>
    <cellStyle name="Note 8 2 2 2" xfId="5753" xr:uid="{00000000-0005-0000-0000-00007A160000}"/>
    <cellStyle name="Note 8 2 3" xfId="5754" xr:uid="{00000000-0005-0000-0000-00007B160000}"/>
    <cellStyle name="Note 8 2 3 2" xfId="5755" xr:uid="{00000000-0005-0000-0000-00007C160000}"/>
    <cellStyle name="Note 8 2 4" xfId="5756" xr:uid="{00000000-0005-0000-0000-00007D160000}"/>
    <cellStyle name="Note 8 3" xfId="5757" xr:uid="{00000000-0005-0000-0000-00007E160000}"/>
    <cellStyle name="Note 8 3 2" xfId="5758" xr:uid="{00000000-0005-0000-0000-00007F160000}"/>
    <cellStyle name="Note 8 3 2 2" xfId="5759" xr:uid="{00000000-0005-0000-0000-000080160000}"/>
    <cellStyle name="Note 8 3 3" xfId="5760" xr:uid="{00000000-0005-0000-0000-000081160000}"/>
    <cellStyle name="Note 8 4" xfId="5761" xr:uid="{00000000-0005-0000-0000-000082160000}"/>
    <cellStyle name="Note 8 5" xfId="5762" xr:uid="{00000000-0005-0000-0000-000083160000}"/>
    <cellStyle name="Note 8 6" xfId="5763" xr:uid="{00000000-0005-0000-0000-000084160000}"/>
    <cellStyle name="Note 8 7" xfId="5764" xr:uid="{00000000-0005-0000-0000-000085160000}"/>
    <cellStyle name="Note 9" xfId="5765" xr:uid="{00000000-0005-0000-0000-000086160000}"/>
    <cellStyle name="Note 9 2" xfId="5766" xr:uid="{00000000-0005-0000-0000-000087160000}"/>
    <cellStyle name="Note 9 2 2" xfId="5767" xr:uid="{00000000-0005-0000-0000-000088160000}"/>
    <cellStyle name="Note 9 2 2 2" xfId="5768" xr:uid="{00000000-0005-0000-0000-000089160000}"/>
    <cellStyle name="Note 9 2 3" xfId="5769" xr:uid="{00000000-0005-0000-0000-00008A160000}"/>
    <cellStyle name="Note 9 2 3 2" xfId="5770" xr:uid="{00000000-0005-0000-0000-00008B160000}"/>
    <cellStyle name="Note 9 2 4" xfId="5771" xr:uid="{00000000-0005-0000-0000-00008C160000}"/>
    <cellStyle name="Note 9 3" xfId="5772" xr:uid="{00000000-0005-0000-0000-00008D160000}"/>
    <cellStyle name="Note 9 3 2" xfId="5773" xr:uid="{00000000-0005-0000-0000-00008E160000}"/>
    <cellStyle name="Note 9 3 2 2" xfId="5774" xr:uid="{00000000-0005-0000-0000-00008F160000}"/>
    <cellStyle name="Note 9 3 3" xfId="5775" xr:uid="{00000000-0005-0000-0000-000090160000}"/>
    <cellStyle name="Note 9 4" xfId="5776" xr:uid="{00000000-0005-0000-0000-000091160000}"/>
    <cellStyle name="Note 9 5" xfId="5777" xr:uid="{00000000-0005-0000-0000-000092160000}"/>
    <cellStyle name="Note 9 6" xfId="5778" xr:uid="{00000000-0005-0000-0000-000093160000}"/>
    <cellStyle name="Note 9 7" xfId="5779" xr:uid="{00000000-0005-0000-0000-000094160000}"/>
    <cellStyle name="Output" xfId="7256" builtinId="21" customBuiltin="1"/>
    <cellStyle name="Output 10" xfId="5780" xr:uid="{00000000-0005-0000-0000-000095160000}"/>
    <cellStyle name="Output 10 2" xfId="5781" xr:uid="{00000000-0005-0000-0000-000096160000}"/>
    <cellStyle name="Output 10 2 2" xfId="5782" xr:uid="{00000000-0005-0000-0000-000097160000}"/>
    <cellStyle name="Output 10 2 2 2" xfId="5783" xr:uid="{00000000-0005-0000-0000-000098160000}"/>
    <cellStyle name="Output 10 2 2 2 2" xfId="7870" xr:uid="{00000000-0005-0000-0000-0000BF160000}"/>
    <cellStyle name="Output 10 2 3" xfId="5784" xr:uid="{00000000-0005-0000-0000-000099160000}"/>
    <cellStyle name="Output 10 2 3 2" xfId="5785" xr:uid="{00000000-0005-0000-0000-00009A160000}"/>
    <cellStyle name="Output 10 2 3 2 2" xfId="7854" xr:uid="{00000000-0005-0000-0000-0000C1160000}"/>
    <cellStyle name="Output 10 2 4" xfId="7730" xr:uid="{00000000-0005-0000-0000-0000BD160000}"/>
    <cellStyle name="Output 10 3" xfId="5786" xr:uid="{00000000-0005-0000-0000-00009B160000}"/>
    <cellStyle name="Output 10 3 2" xfId="5787" xr:uid="{00000000-0005-0000-0000-00009C160000}"/>
    <cellStyle name="Output 10 3 2 2" xfId="5788" xr:uid="{00000000-0005-0000-0000-00009D160000}"/>
    <cellStyle name="Output 10 3 2 2 2" xfId="7913" xr:uid="{00000000-0005-0000-0000-0000C4160000}"/>
    <cellStyle name="Output 10 3 3" xfId="5789" xr:uid="{00000000-0005-0000-0000-00009E160000}"/>
    <cellStyle name="Output 10 3 3 2" xfId="7831" xr:uid="{00000000-0005-0000-0000-0000C5160000}"/>
    <cellStyle name="Output 10 4" xfId="5790" xr:uid="{00000000-0005-0000-0000-00009F160000}"/>
    <cellStyle name="Output 10 4 2" xfId="5791" xr:uid="{00000000-0005-0000-0000-0000A0160000}"/>
    <cellStyle name="Output 10 4 2 2" xfId="7852" xr:uid="{00000000-0005-0000-0000-0000C7160000}"/>
    <cellStyle name="Output 10 5" xfId="5792" xr:uid="{00000000-0005-0000-0000-0000A1160000}"/>
    <cellStyle name="Output 10 6" xfId="7409" xr:uid="{00000000-0005-0000-0000-0000BC160000}"/>
    <cellStyle name="Output 11" xfId="5793" xr:uid="{00000000-0005-0000-0000-0000A2160000}"/>
    <cellStyle name="Output 11 2" xfId="5794" xr:uid="{00000000-0005-0000-0000-0000A3160000}"/>
    <cellStyle name="Output 11 2 2" xfId="5795" xr:uid="{00000000-0005-0000-0000-0000A4160000}"/>
    <cellStyle name="Output 11 2 2 2" xfId="5796" xr:uid="{00000000-0005-0000-0000-0000A5160000}"/>
    <cellStyle name="Output 11 2 2 2 2" xfId="7871" xr:uid="{00000000-0005-0000-0000-0000CC160000}"/>
    <cellStyle name="Output 11 2 3" xfId="5797" xr:uid="{00000000-0005-0000-0000-0000A6160000}"/>
    <cellStyle name="Output 11 2 3 2" xfId="5798" xr:uid="{00000000-0005-0000-0000-0000A7160000}"/>
    <cellStyle name="Output 11 2 3 2 2" xfId="7844" xr:uid="{00000000-0005-0000-0000-0000CE160000}"/>
    <cellStyle name="Output 11 2 4" xfId="7731" xr:uid="{00000000-0005-0000-0000-0000CA160000}"/>
    <cellStyle name="Output 11 3" xfId="5799" xr:uid="{00000000-0005-0000-0000-0000A8160000}"/>
    <cellStyle name="Output 11 3 2" xfId="5800" xr:uid="{00000000-0005-0000-0000-0000A9160000}"/>
    <cellStyle name="Output 11 3 2 2" xfId="5801" xr:uid="{00000000-0005-0000-0000-0000AA160000}"/>
    <cellStyle name="Output 11 3 2 2 2" xfId="7905" xr:uid="{00000000-0005-0000-0000-0000D1160000}"/>
    <cellStyle name="Output 11 3 3" xfId="5802" xr:uid="{00000000-0005-0000-0000-0000AB160000}"/>
    <cellStyle name="Output 11 3 3 2" xfId="7823" xr:uid="{00000000-0005-0000-0000-0000D2160000}"/>
    <cellStyle name="Output 11 4" xfId="5803" xr:uid="{00000000-0005-0000-0000-0000AC160000}"/>
    <cellStyle name="Output 11 4 2" xfId="5804" xr:uid="{00000000-0005-0000-0000-0000AD160000}"/>
    <cellStyle name="Output 11 4 2 2" xfId="7845" xr:uid="{00000000-0005-0000-0000-0000D4160000}"/>
    <cellStyle name="Output 11 5" xfId="5805" xr:uid="{00000000-0005-0000-0000-0000AE160000}"/>
    <cellStyle name="Output 11 6" xfId="7410" xr:uid="{00000000-0005-0000-0000-0000C9160000}"/>
    <cellStyle name="Output 12" xfId="5806" xr:uid="{00000000-0005-0000-0000-0000AF160000}"/>
    <cellStyle name="Output 12 2" xfId="5807" xr:uid="{00000000-0005-0000-0000-0000B0160000}"/>
    <cellStyle name="Output 12 2 2" xfId="5808" xr:uid="{00000000-0005-0000-0000-0000B1160000}"/>
    <cellStyle name="Output 12 2 2 2" xfId="5809" xr:uid="{00000000-0005-0000-0000-0000B2160000}"/>
    <cellStyle name="Output 12 2 2 2 2" xfId="7872" xr:uid="{00000000-0005-0000-0000-0000D9160000}"/>
    <cellStyle name="Output 12 2 3" xfId="5810" xr:uid="{00000000-0005-0000-0000-0000B3160000}"/>
    <cellStyle name="Output 12 2 3 2" xfId="5811" xr:uid="{00000000-0005-0000-0000-0000B4160000}"/>
    <cellStyle name="Output 12 2 3 2 2" xfId="7888" xr:uid="{00000000-0005-0000-0000-0000DB160000}"/>
    <cellStyle name="Output 12 2 4" xfId="7732" xr:uid="{00000000-0005-0000-0000-0000D7160000}"/>
    <cellStyle name="Output 12 3" xfId="5812" xr:uid="{00000000-0005-0000-0000-0000B5160000}"/>
    <cellStyle name="Output 12 3 2" xfId="5813" xr:uid="{00000000-0005-0000-0000-0000B6160000}"/>
    <cellStyle name="Output 12 3 2 2" xfId="5814" xr:uid="{00000000-0005-0000-0000-0000B7160000}"/>
    <cellStyle name="Output 12 3 2 2 2" xfId="7922" xr:uid="{00000000-0005-0000-0000-0000DE160000}"/>
    <cellStyle name="Output 12 3 3" xfId="5815" xr:uid="{00000000-0005-0000-0000-0000B8160000}"/>
    <cellStyle name="Output 12 3 3 2" xfId="7840" xr:uid="{00000000-0005-0000-0000-0000DF160000}"/>
    <cellStyle name="Output 12 4" xfId="5816" xr:uid="{00000000-0005-0000-0000-0000B9160000}"/>
    <cellStyle name="Output 12 4 2" xfId="5817" xr:uid="{00000000-0005-0000-0000-0000BA160000}"/>
    <cellStyle name="Output 12 4 2 2" xfId="7813" xr:uid="{00000000-0005-0000-0000-0000E1160000}"/>
    <cellStyle name="Output 12 5" xfId="5818" xr:uid="{00000000-0005-0000-0000-0000BB160000}"/>
    <cellStyle name="Output 12 6" xfId="7411" xr:uid="{00000000-0005-0000-0000-0000D6160000}"/>
    <cellStyle name="Output 13" xfId="5819" xr:uid="{00000000-0005-0000-0000-0000BC160000}"/>
    <cellStyle name="Output 13 2" xfId="5820" xr:uid="{00000000-0005-0000-0000-0000BD160000}"/>
    <cellStyle name="Output 13 2 2" xfId="5821" xr:uid="{00000000-0005-0000-0000-0000BE160000}"/>
    <cellStyle name="Output 13 2 2 2" xfId="5822" xr:uid="{00000000-0005-0000-0000-0000BF160000}"/>
    <cellStyle name="Output 13 2 2 2 2" xfId="7873" xr:uid="{00000000-0005-0000-0000-0000E6160000}"/>
    <cellStyle name="Output 13 2 3" xfId="5823" xr:uid="{00000000-0005-0000-0000-0000C0160000}"/>
    <cellStyle name="Output 13 2 3 2" xfId="5824" xr:uid="{00000000-0005-0000-0000-0000C1160000}"/>
    <cellStyle name="Output 13 2 3 2 2" xfId="7858" xr:uid="{00000000-0005-0000-0000-0000E8160000}"/>
    <cellStyle name="Output 13 2 4" xfId="7733" xr:uid="{00000000-0005-0000-0000-0000E4160000}"/>
    <cellStyle name="Output 13 3" xfId="5825" xr:uid="{00000000-0005-0000-0000-0000C2160000}"/>
    <cellStyle name="Output 13 3 2" xfId="5826" xr:uid="{00000000-0005-0000-0000-0000C3160000}"/>
    <cellStyle name="Output 13 3 2 2" xfId="5827" xr:uid="{00000000-0005-0000-0000-0000C4160000}"/>
    <cellStyle name="Output 13 3 2 2 2" xfId="7906" xr:uid="{00000000-0005-0000-0000-0000EB160000}"/>
    <cellStyle name="Output 13 3 3" xfId="5828" xr:uid="{00000000-0005-0000-0000-0000C5160000}"/>
    <cellStyle name="Output 13 3 3 2" xfId="7824" xr:uid="{00000000-0005-0000-0000-0000EC160000}"/>
    <cellStyle name="Output 13 4" xfId="5829" xr:uid="{00000000-0005-0000-0000-0000C6160000}"/>
    <cellStyle name="Output 13 4 2" xfId="5830" xr:uid="{00000000-0005-0000-0000-0000C7160000}"/>
    <cellStyle name="Output 13 4 2 2" xfId="7818" xr:uid="{00000000-0005-0000-0000-0000EE160000}"/>
    <cellStyle name="Output 13 5" xfId="5831" xr:uid="{00000000-0005-0000-0000-0000C8160000}"/>
    <cellStyle name="Output 13 6" xfId="7412" xr:uid="{00000000-0005-0000-0000-0000E3160000}"/>
    <cellStyle name="Output 2" xfId="5832" xr:uid="{00000000-0005-0000-0000-0000C9160000}"/>
    <cellStyle name="Output 2 10" xfId="5833" xr:uid="{00000000-0005-0000-0000-0000CA160000}"/>
    <cellStyle name="Output 2 10 10" xfId="5834" xr:uid="{00000000-0005-0000-0000-0000CB160000}"/>
    <cellStyle name="Output 2 10 11" xfId="7413" xr:uid="{00000000-0005-0000-0000-0000F1160000}"/>
    <cellStyle name="Output 2 10 2" xfId="5835" xr:uid="{00000000-0005-0000-0000-0000CC160000}"/>
    <cellStyle name="Output 2 10 2 2" xfId="5836" xr:uid="{00000000-0005-0000-0000-0000CD160000}"/>
    <cellStyle name="Output 2 10 2 3" xfId="5837" xr:uid="{00000000-0005-0000-0000-0000CE160000}"/>
    <cellStyle name="Output 2 10 2 4" xfId="7734" xr:uid="{00000000-0005-0000-0000-0000F3160000}"/>
    <cellStyle name="Output 2 10 3" xfId="5838" xr:uid="{00000000-0005-0000-0000-0000CF160000}"/>
    <cellStyle name="Output 2 10 3 2" xfId="5839" xr:uid="{00000000-0005-0000-0000-0000D0160000}"/>
    <cellStyle name="Output 2 10 3 3" xfId="5840" xr:uid="{00000000-0005-0000-0000-0000D1160000}"/>
    <cellStyle name="Output 2 10 4" xfId="5841" xr:uid="{00000000-0005-0000-0000-0000D2160000}"/>
    <cellStyle name="Output 2 10 4 2" xfId="5842" xr:uid="{00000000-0005-0000-0000-0000D3160000}"/>
    <cellStyle name="Output 2 10 4 3" xfId="5843" xr:uid="{00000000-0005-0000-0000-0000D4160000}"/>
    <cellStyle name="Output 2 10 5" xfId="5844" xr:uid="{00000000-0005-0000-0000-0000D5160000}"/>
    <cellStyle name="Output 2 10 5 2" xfId="5845" xr:uid="{00000000-0005-0000-0000-0000D6160000}"/>
    <cellStyle name="Output 2 10 5 3" xfId="5846" xr:uid="{00000000-0005-0000-0000-0000D7160000}"/>
    <cellStyle name="Output 2 10 6" xfId="5847" xr:uid="{00000000-0005-0000-0000-0000D8160000}"/>
    <cellStyle name="Output 2 10 6 2" xfId="5848" xr:uid="{00000000-0005-0000-0000-0000D9160000}"/>
    <cellStyle name="Output 2 10 6 3" xfId="5849" xr:uid="{00000000-0005-0000-0000-0000DA160000}"/>
    <cellStyle name="Output 2 10 7" xfId="5850" xr:uid="{00000000-0005-0000-0000-0000DB160000}"/>
    <cellStyle name="Output 2 10 7 2" xfId="5851" xr:uid="{00000000-0005-0000-0000-0000DC160000}"/>
    <cellStyle name="Output 2 10 7 3" xfId="5852" xr:uid="{00000000-0005-0000-0000-0000DD160000}"/>
    <cellStyle name="Output 2 10 8" xfId="5853" xr:uid="{00000000-0005-0000-0000-0000DE160000}"/>
    <cellStyle name="Output 2 10 8 2" xfId="5854" xr:uid="{00000000-0005-0000-0000-0000DF160000}"/>
    <cellStyle name="Output 2 10 8 3" xfId="5855" xr:uid="{00000000-0005-0000-0000-0000E0160000}"/>
    <cellStyle name="Output 2 10 9" xfId="5856" xr:uid="{00000000-0005-0000-0000-0000E1160000}"/>
    <cellStyle name="Output 2 11" xfId="5857" xr:uid="{00000000-0005-0000-0000-0000E2160000}"/>
    <cellStyle name="Output 2 11 10" xfId="5858" xr:uid="{00000000-0005-0000-0000-0000E3160000}"/>
    <cellStyle name="Output 2 11 11" xfId="7414" xr:uid="{00000000-0005-0000-0000-000009170000}"/>
    <cellStyle name="Output 2 11 2" xfId="5859" xr:uid="{00000000-0005-0000-0000-0000E4160000}"/>
    <cellStyle name="Output 2 11 2 2" xfId="5860" xr:uid="{00000000-0005-0000-0000-0000E5160000}"/>
    <cellStyle name="Output 2 11 2 3" xfId="5861" xr:uid="{00000000-0005-0000-0000-0000E6160000}"/>
    <cellStyle name="Output 2 11 2 4" xfId="7735" xr:uid="{00000000-0005-0000-0000-00000B170000}"/>
    <cellStyle name="Output 2 11 3" xfId="5862" xr:uid="{00000000-0005-0000-0000-0000E7160000}"/>
    <cellStyle name="Output 2 11 3 2" xfId="5863" xr:uid="{00000000-0005-0000-0000-0000E8160000}"/>
    <cellStyle name="Output 2 11 3 3" xfId="5864" xr:uid="{00000000-0005-0000-0000-0000E9160000}"/>
    <cellStyle name="Output 2 11 4" xfId="5865" xr:uid="{00000000-0005-0000-0000-0000EA160000}"/>
    <cellStyle name="Output 2 11 4 2" xfId="5866" xr:uid="{00000000-0005-0000-0000-0000EB160000}"/>
    <cellStyle name="Output 2 11 4 3" xfId="5867" xr:uid="{00000000-0005-0000-0000-0000EC160000}"/>
    <cellStyle name="Output 2 11 5" xfId="5868" xr:uid="{00000000-0005-0000-0000-0000ED160000}"/>
    <cellStyle name="Output 2 11 5 2" xfId="5869" xr:uid="{00000000-0005-0000-0000-0000EE160000}"/>
    <cellStyle name="Output 2 11 5 3" xfId="5870" xr:uid="{00000000-0005-0000-0000-0000EF160000}"/>
    <cellStyle name="Output 2 11 6" xfId="5871" xr:uid="{00000000-0005-0000-0000-0000F0160000}"/>
    <cellStyle name="Output 2 11 6 2" xfId="5872" xr:uid="{00000000-0005-0000-0000-0000F1160000}"/>
    <cellStyle name="Output 2 11 6 3" xfId="5873" xr:uid="{00000000-0005-0000-0000-0000F2160000}"/>
    <cellStyle name="Output 2 11 7" xfId="5874" xr:uid="{00000000-0005-0000-0000-0000F3160000}"/>
    <cellStyle name="Output 2 11 7 2" xfId="5875" xr:uid="{00000000-0005-0000-0000-0000F4160000}"/>
    <cellStyle name="Output 2 11 7 3" xfId="5876" xr:uid="{00000000-0005-0000-0000-0000F5160000}"/>
    <cellStyle name="Output 2 11 8" xfId="5877" xr:uid="{00000000-0005-0000-0000-0000F6160000}"/>
    <cellStyle name="Output 2 11 8 2" xfId="5878" xr:uid="{00000000-0005-0000-0000-0000F7160000}"/>
    <cellStyle name="Output 2 11 8 3" xfId="5879" xr:uid="{00000000-0005-0000-0000-0000F8160000}"/>
    <cellStyle name="Output 2 11 9" xfId="5880" xr:uid="{00000000-0005-0000-0000-0000F9160000}"/>
    <cellStyle name="Output 2 12" xfId="5881" xr:uid="{00000000-0005-0000-0000-0000FA160000}"/>
    <cellStyle name="Output 2 12 10" xfId="5882" xr:uid="{00000000-0005-0000-0000-0000FB160000}"/>
    <cellStyle name="Output 2 12 11" xfId="7415" xr:uid="{00000000-0005-0000-0000-000021170000}"/>
    <cellStyle name="Output 2 12 2" xfId="5883" xr:uid="{00000000-0005-0000-0000-0000FC160000}"/>
    <cellStyle name="Output 2 12 2 2" xfId="5884" xr:uid="{00000000-0005-0000-0000-0000FD160000}"/>
    <cellStyle name="Output 2 12 2 3" xfId="5885" xr:uid="{00000000-0005-0000-0000-0000FE160000}"/>
    <cellStyle name="Output 2 12 2 4" xfId="7736" xr:uid="{00000000-0005-0000-0000-000023170000}"/>
    <cellStyle name="Output 2 12 3" xfId="5886" xr:uid="{00000000-0005-0000-0000-0000FF160000}"/>
    <cellStyle name="Output 2 12 3 2" xfId="5887" xr:uid="{00000000-0005-0000-0000-000000170000}"/>
    <cellStyle name="Output 2 12 3 3" xfId="5888" xr:uid="{00000000-0005-0000-0000-000001170000}"/>
    <cellStyle name="Output 2 12 4" xfId="5889" xr:uid="{00000000-0005-0000-0000-000002170000}"/>
    <cellStyle name="Output 2 12 4 2" xfId="5890" xr:uid="{00000000-0005-0000-0000-000003170000}"/>
    <cellStyle name="Output 2 12 4 3" xfId="5891" xr:uid="{00000000-0005-0000-0000-000004170000}"/>
    <cellStyle name="Output 2 12 5" xfId="5892" xr:uid="{00000000-0005-0000-0000-000005170000}"/>
    <cellStyle name="Output 2 12 5 2" xfId="5893" xr:uid="{00000000-0005-0000-0000-000006170000}"/>
    <cellStyle name="Output 2 12 5 3" xfId="5894" xr:uid="{00000000-0005-0000-0000-000007170000}"/>
    <cellStyle name="Output 2 12 6" xfId="5895" xr:uid="{00000000-0005-0000-0000-000008170000}"/>
    <cellStyle name="Output 2 12 6 2" xfId="5896" xr:uid="{00000000-0005-0000-0000-000009170000}"/>
    <cellStyle name="Output 2 12 6 3" xfId="5897" xr:uid="{00000000-0005-0000-0000-00000A170000}"/>
    <cellStyle name="Output 2 12 7" xfId="5898" xr:uid="{00000000-0005-0000-0000-00000B170000}"/>
    <cellStyle name="Output 2 12 7 2" xfId="5899" xr:uid="{00000000-0005-0000-0000-00000C170000}"/>
    <cellStyle name="Output 2 12 7 3" xfId="5900" xr:uid="{00000000-0005-0000-0000-00000D170000}"/>
    <cellStyle name="Output 2 12 8" xfId="5901" xr:uid="{00000000-0005-0000-0000-00000E170000}"/>
    <cellStyle name="Output 2 12 8 2" xfId="5902" xr:uid="{00000000-0005-0000-0000-00000F170000}"/>
    <cellStyle name="Output 2 12 8 3" xfId="5903" xr:uid="{00000000-0005-0000-0000-000010170000}"/>
    <cellStyle name="Output 2 12 9" xfId="5904" xr:uid="{00000000-0005-0000-0000-000011170000}"/>
    <cellStyle name="Output 2 2" xfId="5905" xr:uid="{00000000-0005-0000-0000-000012170000}"/>
    <cellStyle name="Output 2 2 2" xfId="5906" xr:uid="{00000000-0005-0000-0000-000013170000}"/>
    <cellStyle name="Output 2 2 2 2" xfId="5907" xr:uid="{00000000-0005-0000-0000-000014170000}"/>
    <cellStyle name="Output 2 2 2 2 2" xfId="5908" xr:uid="{00000000-0005-0000-0000-000015170000}"/>
    <cellStyle name="Output 2 2 2 2 2 2" xfId="7874" xr:uid="{00000000-0005-0000-0000-00003C170000}"/>
    <cellStyle name="Output 2 2 2 3" xfId="5909" xr:uid="{00000000-0005-0000-0000-000016170000}"/>
    <cellStyle name="Output 2 2 2 3 2" xfId="5910" xr:uid="{00000000-0005-0000-0000-000017170000}"/>
    <cellStyle name="Output 2 2 2 3 2 2" xfId="7856" xr:uid="{00000000-0005-0000-0000-00003E170000}"/>
    <cellStyle name="Output 2 2 2 4" xfId="7737" xr:uid="{00000000-0005-0000-0000-00003A170000}"/>
    <cellStyle name="Output 2 2 3" xfId="5911" xr:uid="{00000000-0005-0000-0000-000018170000}"/>
    <cellStyle name="Output 2 2 3 2" xfId="5912" xr:uid="{00000000-0005-0000-0000-000019170000}"/>
    <cellStyle name="Output 2 2 3 2 2" xfId="5913" xr:uid="{00000000-0005-0000-0000-00001A170000}"/>
    <cellStyle name="Output 2 2 3 2 2 2" xfId="7911" xr:uid="{00000000-0005-0000-0000-000041170000}"/>
    <cellStyle name="Output 2 2 3 3" xfId="5914" xr:uid="{00000000-0005-0000-0000-00001B170000}"/>
    <cellStyle name="Output 2 2 3 3 2" xfId="7829" xr:uid="{00000000-0005-0000-0000-000042170000}"/>
    <cellStyle name="Output 2 2 4" xfId="5915" xr:uid="{00000000-0005-0000-0000-00001C170000}"/>
    <cellStyle name="Output 2 2 4 2" xfId="5916" xr:uid="{00000000-0005-0000-0000-00001D170000}"/>
    <cellStyle name="Output 2 2 4 2 2" xfId="7817" xr:uid="{00000000-0005-0000-0000-000044170000}"/>
    <cellStyle name="Output 2 2 5" xfId="5917" xr:uid="{00000000-0005-0000-0000-00001E170000}"/>
    <cellStyle name="Output 2 2 6" xfId="7416" xr:uid="{00000000-0005-0000-0000-000039170000}"/>
    <cellStyle name="Output 2 3" xfId="5918" xr:uid="{00000000-0005-0000-0000-00001F170000}"/>
    <cellStyle name="Output 2 3 2" xfId="5919" xr:uid="{00000000-0005-0000-0000-000020170000}"/>
    <cellStyle name="Output 2 3 2 2" xfId="5920" xr:uid="{00000000-0005-0000-0000-000021170000}"/>
    <cellStyle name="Output 2 3 2 2 2" xfId="5921" xr:uid="{00000000-0005-0000-0000-000022170000}"/>
    <cellStyle name="Output 2 3 2 2 2 2" xfId="7875" xr:uid="{00000000-0005-0000-0000-000049170000}"/>
    <cellStyle name="Output 2 3 2 3" xfId="5922" xr:uid="{00000000-0005-0000-0000-000023170000}"/>
    <cellStyle name="Output 2 3 2 3 2" xfId="5923" xr:uid="{00000000-0005-0000-0000-000024170000}"/>
    <cellStyle name="Output 2 3 2 3 2 2" xfId="7846" xr:uid="{00000000-0005-0000-0000-00004B170000}"/>
    <cellStyle name="Output 2 3 2 4" xfId="7738" xr:uid="{00000000-0005-0000-0000-000047170000}"/>
    <cellStyle name="Output 2 3 3" xfId="5924" xr:uid="{00000000-0005-0000-0000-000025170000}"/>
    <cellStyle name="Output 2 3 3 2" xfId="5925" xr:uid="{00000000-0005-0000-0000-000026170000}"/>
    <cellStyle name="Output 2 3 3 2 2" xfId="5926" xr:uid="{00000000-0005-0000-0000-000027170000}"/>
    <cellStyle name="Output 2 3 3 2 2 2" xfId="7917" xr:uid="{00000000-0005-0000-0000-00004E170000}"/>
    <cellStyle name="Output 2 3 3 3" xfId="5927" xr:uid="{00000000-0005-0000-0000-000028170000}"/>
    <cellStyle name="Output 2 3 3 3 2" xfId="7835" xr:uid="{00000000-0005-0000-0000-00004F170000}"/>
    <cellStyle name="Output 2 3 4" xfId="5928" xr:uid="{00000000-0005-0000-0000-000029170000}"/>
    <cellStyle name="Output 2 3 4 2" xfId="5929" xr:uid="{00000000-0005-0000-0000-00002A170000}"/>
    <cellStyle name="Output 2 3 4 2 2" xfId="7819" xr:uid="{00000000-0005-0000-0000-000051170000}"/>
    <cellStyle name="Output 2 3 5" xfId="5930" xr:uid="{00000000-0005-0000-0000-00002B170000}"/>
    <cellStyle name="Output 2 3 6" xfId="7417" xr:uid="{00000000-0005-0000-0000-000046170000}"/>
    <cellStyle name="Output 2 4" xfId="5931" xr:uid="{00000000-0005-0000-0000-00002C170000}"/>
    <cellStyle name="Output 2 4 10" xfId="5932" xr:uid="{00000000-0005-0000-0000-00002D170000}"/>
    <cellStyle name="Output 2 4 11" xfId="7418" xr:uid="{00000000-0005-0000-0000-000053170000}"/>
    <cellStyle name="Output 2 4 2" xfId="5933" xr:uid="{00000000-0005-0000-0000-00002E170000}"/>
    <cellStyle name="Output 2 4 2 2" xfId="5934" xr:uid="{00000000-0005-0000-0000-00002F170000}"/>
    <cellStyle name="Output 2 4 2 3" xfId="5935" xr:uid="{00000000-0005-0000-0000-000030170000}"/>
    <cellStyle name="Output 2 4 2 4" xfId="7739" xr:uid="{00000000-0005-0000-0000-000055170000}"/>
    <cellStyle name="Output 2 4 3" xfId="5936" xr:uid="{00000000-0005-0000-0000-000031170000}"/>
    <cellStyle name="Output 2 4 3 2" xfId="5937" xr:uid="{00000000-0005-0000-0000-000032170000}"/>
    <cellStyle name="Output 2 4 3 3" xfId="5938" xr:uid="{00000000-0005-0000-0000-000033170000}"/>
    <cellStyle name="Output 2 4 4" xfId="5939" xr:uid="{00000000-0005-0000-0000-000034170000}"/>
    <cellStyle name="Output 2 4 4 2" xfId="5940" xr:uid="{00000000-0005-0000-0000-000035170000}"/>
    <cellStyle name="Output 2 4 4 3" xfId="5941" xr:uid="{00000000-0005-0000-0000-000036170000}"/>
    <cellStyle name="Output 2 4 5" xfId="5942" xr:uid="{00000000-0005-0000-0000-000037170000}"/>
    <cellStyle name="Output 2 4 5 2" xfId="5943" xr:uid="{00000000-0005-0000-0000-000038170000}"/>
    <cellStyle name="Output 2 4 5 3" xfId="5944" xr:uid="{00000000-0005-0000-0000-000039170000}"/>
    <cellStyle name="Output 2 4 6" xfId="5945" xr:uid="{00000000-0005-0000-0000-00003A170000}"/>
    <cellStyle name="Output 2 4 6 2" xfId="5946" xr:uid="{00000000-0005-0000-0000-00003B170000}"/>
    <cellStyle name="Output 2 4 6 3" xfId="5947" xr:uid="{00000000-0005-0000-0000-00003C170000}"/>
    <cellStyle name="Output 2 4 7" xfId="5948" xr:uid="{00000000-0005-0000-0000-00003D170000}"/>
    <cellStyle name="Output 2 4 7 2" xfId="5949" xr:uid="{00000000-0005-0000-0000-00003E170000}"/>
    <cellStyle name="Output 2 4 7 3" xfId="5950" xr:uid="{00000000-0005-0000-0000-00003F170000}"/>
    <cellStyle name="Output 2 4 8" xfId="5951" xr:uid="{00000000-0005-0000-0000-000040170000}"/>
    <cellStyle name="Output 2 4 8 2" xfId="5952" xr:uid="{00000000-0005-0000-0000-000041170000}"/>
    <cellStyle name="Output 2 4 8 3" xfId="5953" xr:uid="{00000000-0005-0000-0000-000042170000}"/>
    <cellStyle name="Output 2 4 9" xfId="5954" xr:uid="{00000000-0005-0000-0000-000043170000}"/>
    <cellStyle name="Output 2 5" xfId="5955" xr:uid="{00000000-0005-0000-0000-000044170000}"/>
    <cellStyle name="Output 2 5 10" xfId="5956" xr:uid="{00000000-0005-0000-0000-000045170000}"/>
    <cellStyle name="Output 2 5 11" xfId="7419" xr:uid="{00000000-0005-0000-0000-00006B170000}"/>
    <cellStyle name="Output 2 5 2" xfId="5957" xr:uid="{00000000-0005-0000-0000-000046170000}"/>
    <cellStyle name="Output 2 5 2 2" xfId="5958" xr:uid="{00000000-0005-0000-0000-000047170000}"/>
    <cellStyle name="Output 2 5 2 3" xfId="5959" xr:uid="{00000000-0005-0000-0000-000048170000}"/>
    <cellStyle name="Output 2 5 2 4" xfId="7740" xr:uid="{00000000-0005-0000-0000-00006D170000}"/>
    <cellStyle name="Output 2 5 3" xfId="5960" xr:uid="{00000000-0005-0000-0000-000049170000}"/>
    <cellStyle name="Output 2 5 3 2" xfId="5961" xr:uid="{00000000-0005-0000-0000-00004A170000}"/>
    <cellStyle name="Output 2 5 3 3" xfId="5962" xr:uid="{00000000-0005-0000-0000-00004B170000}"/>
    <cellStyle name="Output 2 5 4" xfId="5963" xr:uid="{00000000-0005-0000-0000-00004C170000}"/>
    <cellStyle name="Output 2 5 4 2" xfId="5964" xr:uid="{00000000-0005-0000-0000-00004D170000}"/>
    <cellStyle name="Output 2 5 4 3" xfId="5965" xr:uid="{00000000-0005-0000-0000-00004E170000}"/>
    <cellStyle name="Output 2 5 5" xfId="5966" xr:uid="{00000000-0005-0000-0000-00004F170000}"/>
    <cellStyle name="Output 2 5 5 2" xfId="5967" xr:uid="{00000000-0005-0000-0000-000050170000}"/>
    <cellStyle name="Output 2 5 5 3" xfId="5968" xr:uid="{00000000-0005-0000-0000-000051170000}"/>
    <cellStyle name="Output 2 5 6" xfId="5969" xr:uid="{00000000-0005-0000-0000-000052170000}"/>
    <cellStyle name="Output 2 5 6 2" xfId="5970" xr:uid="{00000000-0005-0000-0000-000053170000}"/>
    <cellStyle name="Output 2 5 6 3" xfId="5971" xr:uid="{00000000-0005-0000-0000-000054170000}"/>
    <cellStyle name="Output 2 5 7" xfId="5972" xr:uid="{00000000-0005-0000-0000-000055170000}"/>
    <cellStyle name="Output 2 5 7 2" xfId="5973" xr:uid="{00000000-0005-0000-0000-000056170000}"/>
    <cellStyle name="Output 2 5 7 3" xfId="5974" xr:uid="{00000000-0005-0000-0000-000057170000}"/>
    <cellStyle name="Output 2 5 8" xfId="5975" xr:uid="{00000000-0005-0000-0000-000058170000}"/>
    <cellStyle name="Output 2 5 8 2" xfId="5976" xr:uid="{00000000-0005-0000-0000-000059170000}"/>
    <cellStyle name="Output 2 5 8 3" xfId="5977" xr:uid="{00000000-0005-0000-0000-00005A170000}"/>
    <cellStyle name="Output 2 5 9" xfId="5978" xr:uid="{00000000-0005-0000-0000-00005B170000}"/>
    <cellStyle name="Output 2 6" xfId="5979" xr:uid="{00000000-0005-0000-0000-00005C170000}"/>
    <cellStyle name="Output 2 6 10" xfId="5980" xr:uid="{00000000-0005-0000-0000-00005D170000}"/>
    <cellStyle name="Output 2 6 11" xfId="7420" xr:uid="{00000000-0005-0000-0000-000083170000}"/>
    <cellStyle name="Output 2 6 2" xfId="5981" xr:uid="{00000000-0005-0000-0000-00005E170000}"/>
    <cellStyle name="Output 2 6 2 2" xfId="5982" xr:uid="{00000000-0005-0000-0000-00005F170000}"/>
    <cellStyle name="Output 2 6 2 3" xfId="5983" xr:uid="{00000000-0005-0000-0000-000060170000}"/>
    <cellStyle name="Output 2 6 2 4" xfId="7741" xr:uid="{00000000-0005-0000-0000-000085170000}"/>
    <cellStyle name="Output 2 6 3" xfId="5984" xr:uid="{00000000-0005-0000-0000-000061170000}"/>
    <cellStyle name="Output 2 6 3 2" xfId="5985" xr:uid="{00000000-0005-0000-0000-000062170000}"/>
    <cellStyle name="Output 2 6 3 3" xfId="5986" xr:uid="{00000000-0005-0000-0000-000063170000}"/>
    <cellStyle name="Output 2 6 4" xfId="5987" xr:uid="{00000000-0005-0000-0000-000064170000}"/>
    <cellStyle name="Output 2 6 4 2" xfId="5988" xr:uid="{00000000-0005-0000-0000-000065170000}"/>
    <cellStyle name="Output 2 6 4 3" xfId="5989" xr:uid="{00000000-0005-0000-0000-000066170000}"/>
    <cellStyle name="Output 2 6 5" xfId="5990" xr:uid="{00000000-0005-0000-0000-000067170000}"/>
    <cellStyle name="Output 2 6 5 2" xfId="5991" xr:uid="{00000000-0005-0000-0000-000068170000}"/>
    <cellStyle name="Output 2 6 5 3" xfId="5992" xr:uid="{00000000-0005-0000-0000-000069170000}"/>
    <cellStyle name="Output 2 6 6" xfId="5993" xr:uid="{00000000-0005-0000-0000-00006A170000}"/>
    <cellStyle name="Output 2 6 6 2" xfId="5994" xr:uid="{00000000-0005-0000-0000-00006B170000}"/>
    <cellStyle name="Output 2 6 6 3" xfId="5995" xr:uid="{00000000-0005-0000-0000-00006C170000}"/>
    <cellStyle name="Output 2 6 7" xfId="5996" xr:uid="{00000000-0005-0000-0000-00006D170000}"/>
    <cellStyle name="Output 2 6 7 2" xfId="5997" xr:uid="{00000000-0005-0000-0000-00006E170000}"/>
    <cellStyle name="Output 2 6 7 3" xfId="5998" xr:uid="{00000000-0005-0000-0000-00006F170000}"/>
    <cellStyle name="Output 2 6 8" xfId="5999" xr:uid="{00000000-0005-0000-0000-000070170000}"/>
    <cellStyle name="Output 2 6 8 2" xfId="6000" xr:uid="{00000000-0005-0000-0000-000071170000}"/>
    <cellStyle name="Output 2 6 8 3" xfId="6001" xr:uid="{00000000-0005-0000-0000-000072170000}"/>
    <cellStyle name="Output 2 6 9" xfId="6002" xr:uid="{00000000-0005-0000-0000-000073170000}"/>
    <cellStyle name="Output 2 7" xfId="6003" xr:uid="{00000000-0005-0000-0000-000074170000}"/>
    <cellStyle name="Output 2 7 10" xfId="6004" xr:uid="{00000000-0005-0000-0000-000075170000}"/>
    <cellStyle name="Output 2 7 11" xfId="7421" xr:uid="{00000000-0005-0000-0000-00009B170000}"/>
    <cellStyle name="Output 2 7 2" xfId="6005" xr:uid="{00000000-0005-0000-0000-000076170000}"/>
    <cellStyle name="Output 2 7 2 2" xfId="6006" xr:uid="{00000000-0005-0000-0000-000077170000}"/>
    <cellStyle name="Output 2 7 2 3" xfId="6007" xr:uid="{00000000-0005-0000-0000-000078170000}"/>
    <cellStyle name="Output 2 7 2 4" xfId="7742" xr:uid="{00000000-0005-0000-0000-00009D170000}"/>
    <cellStyle name="Output 2 7 3" xfId="6008" xr:uid="{00000000-0005-0000-0000-000079170000}"/>
    <cellStyle name="Output 2 7 3 2" xfId="6009" xr:uid="{00000000-0005-0000-0000-00007A170000}"/>
    <cellStyle name="Output 2 7 3 3" xfId="6010" xr:uid="{00000000-0005-0000-0000-00007B170000}"/>
    <cellStyle name="Output 2 7 4" xfId="6011" xr:uid="{00000000-0005-0000-0000-00007C170000}"/>
    <cellStyle name="Output 2 7 4 2" xfId="6012" xr:uid="{00000000-0005-0000-0000-00007D170000}"/>
    <cellStyle name="Output 2 7 4 3" xfId="6013" xr:uid="{00000000-0005-0000-0000-00007E170000}"/>
    <cellStyle name="Output 2 7 5" xfId="6014" xr:uid="{00000000-0005-0000-0000-00007F170000}"/>
    <cellStyle name="Output 2 7 5 2" xfId="6015" xr:uid="{00000000-0005-0000-0000-000080170000}"/>
    <cellStyle name="Output 2 7 5 3" xfId="6016" xr:uid="{00000000-0005-0000-0000-000081170000}"/>
    <cellStyle name="Output 2 7 6" xfId="6017" xr:uid="{00000000-0005-0000-0000-000082170000}"/>
    <cellStyle name="Output 2 7 6 2" xfId="6018" xr:uid="{00000000-0005-0000-0000-000083170000}"/>
    <cellStyle name="Output 2 7 6 3" xfId="6019" xr:uid="{00000000-0005-0000-0000-000084170000}"/>
    <cellStyle name="Output 2 7 7" xfId="6020" xr:uid="{00000000-0005-0000-0000-000085170000}"/>
    <cellStyle name="Output 2 7 7 2" xfId="6021" xr:uid="{00000000-0005-0000-0000-000086170000}"/>
    <cellStyle name="Output 2 7 7 3" xfId="6022" xr:uid="{00000000-0005-0000-0000-000087170000}"/>
    <cellStyle name="Output 2 7 8" xfId="6023" xr:uid="{00000000-0005-0000-0000-000088170000}"/>
    <cellStyle name="Output 2 7 8 2" xfId="6024" xr:uid="{00000000-0005-0000-0000-000089170000}"/>
    <cellStyle name="Output 2 7 8 3" xfId="6025" xr:uid="{00000000-0005-0000-0000-00008A170000}"/>
    <cellStyle name="Output 2 7 9" xfId="6026" xr:uid="{00000000-0005-0000-0000-00008B170000}"/>
    <cellStyle name="Output 2 8" xfId="6027" xr:uid="{00000000-0005-0000-0000-00008C170000}"/>
    <cellStyle name="Output 2 8 10" xfId="6028" xr:uid="{00000000-0005-0000-0000-00008D170000}"/>
    <cellStyle name="Output 2 8 11" xfId="7422" xr:uid="{00000000-0005-0000-0000-0000B3170000}"/>
    <cellStyle name="Output 2 8 2" xfId="6029" xr:uid="{00000000-0005-0000-0000-00008E170000}"/>
    <cellStyle name="Output 2 8 2 2" xfId="6030" xr:uid="{00000000-0005-0000-0000-00008F170000}"/>
    <cellStyle name="Output 2 8 2 3" xfId="6031" xr:uid="{00000000-0005-0000-0000-000090170000}"/>
    <cellStyle name="Output 2 8 2 4" xfId="7743" xr:uid="{00000000-0005-0000-0000-0000B5170000}"/>
    <cellStyle name="Output 2 8 3" xfId="6032" xr:uid="{00000000-0005-0000-0000-000091170000}"/>
    <cellStyle name="Output 2 8 3 2" xfId="6033" xr:uid="{00000000-0005-0000-0000-000092170000}"/>
    <cellStyle name="Output 2 8 3 3" xfId="6034" xr:uid="{00000000-0005-0000-0000-000093170000}"/>
    <cellStyle name="Output 2 8 4" xfId="6035" xr:uid="{00000000-0005-0000-0000-000094170000}"/>
    <cellStyle name="Output 2 8 4 2" xfId="6036" xr:uid="{00000000-0005-0000-0000-000095170000}"/>
    <cellStyle name="Output 2 8 4 3" xfId="6037" xr:uid="{00000000-0005-0000-0000-000096170000}"/>
    <cellStyle name="Output 2 8 5" xfId="6038" xr:uid="{00000000-0005-0000-0000-000097170000}"/>
    <cellStyle name="Output 2 8 5 2" xfId="6039" xr:uid="{00000000-0005-0000-0000-000098170000}"/>
    <cellStyle name="Output 2 8 5 3" xfId="6040" xr:uid="{00000000-0005-0000-0000-000099170000}"/>
    <cellStyle name="Output 2 8 6" xfId="6041" xr:uid="{00000000-0005-0000-0000-00009A170000}"/>
    <cellStyle name="Output 2 8 6 2" xfId="6042" xr:uid="{00000000-0005-0000-0000-00009B170000}"/>
    <cellStyle name="Output 2 8 6 3" xfId="6043" xr:uid="{00000000-0005-0000-0000-00009C170000}"/>
    <cellStyle name="Output 2 8 7" xfId="6044" xr:uid="{00000000-0005-0000-0000-00009D170000}"/>
    <cellStyle name="Output 2 8 7 2" xfId="6045" xr:uid="{00000000-0005-0000-0000-00009E170000}"/>
    <cellStyle name="Output 2 8 7 3" xfId="6046" xr:uid="{00000000-0005-0000-0000-00009F170000}"/>
    <cellStyle name="Output 2 8 8" xfId="6047" xr:uid="{00000000-0005-0000-0000-0000A0170000}"/>
    <cellStyle name="Output 2 8 8 2" xfId="6048" xr:uid="{00000000-0005-0000-0000-0000A1170000}"/>
    <cellStyle name="Output 2 8 8 3" xfId="6049" xr:uid="{00000000-0005-0000-0000-0000A2170000}"/>
    <cellStyle name="Output 2 8 9" xfId="6050" xr:uid="{00000000-0005-0000-0000-0000A3170000}"/>
    <cellStyle name="Output 2 9" xfId="6051" xr:uid="{00000000-0005-0000-0000-0000A4170000}"/>
    <cellStyle name="Output 2 9 10" xfId="6052" xr:uid="{00000000-0005-0000-0000-0000A5170000}"/>
    <cellStyle name="Output 2 9 11" xfId="7423" xr:uid="{00000000-0005-0000-0000-0000CB170000}"/>
    <cellStyle name="Output 2 9 2" xfId="6053" xr:uid="{00000000-0005-0000-0000-0000A6170000}"/>
    <cellStyle name="Output 2 9 2 2" xfId="6054" xr:uid="{00000000-0005-0000-0000-0000A7170000}"/>
    <cellStyle name="Output 2 9 2 3" xfId="6055" xr:uid="{00000000-0005-0000-0000-0000A8170000}"/>
    <cellStyle name="Output 2 9 2 4" xfId="7744" xr:uid="{00000000-0005-0000-0000-0000CD170000}"/>
    <cellStyle name="Output 2 9 3" xfId="6056" xr:uid="{00000000-0005-0000-0000-0000A9170000}"/>
    <cellStyle name="Output 2 9 3 2" xfId="6057" xr:uid="{00000000-0005-0000-0000-0000AA170000}"/>
    <cellStyle name="Output 2 9 3 3" xfId="6058" xr:uid="{00000000-0005-0000-0000-0000AB170000}"/>
    <cellStyle name="Output 2 9 4" xfId="6059" xr:uid="{00000000-0005-0000-0000-0000AC170000}"/>
    <cellStyle name="Output 2 9 4 2" xfId="6060" xr:uid="{00000000-0005-0000-0000-0000AD170000}"/>
    <cellStyle name="Output 2 9 4 3" xfId="6061" xr:uid="{00000000-0005-0000-0000-0000AE170000}"/>
    <cellStyle name="Output 2 9 5" xfId="6062" xr:uid="{00000000-0005-0000-0000-0000AF170000}"/>
    <cellStyle name="Output 2 9 5 2" xfId="6063" xr:uid="{00000000-0005-0000-0000-0000B0170000}"/>
    <cellStyle name="Output 2 9 5 3" xfId="6064" xr:uid="{00000000-0005-0000-0000-0000B1170000}"/>
    <cellStyle name="Output 2 9 6" xfId="6065" xr:uid="{00000000-0005-0000-0000-0000B2170000}"/>
    <cellStyle name="Output 2 9 6 2" xfId="6066" xr:uid="{00000000-0005-0000-0000-0000B3170000}"/>
    <cellStyle name="Output 2 9 6 3" xfId="6067" xr:uid="{00000000-0005-0000-0000-0000B4170000}"/>
    <cellStyle name="Output 2 9 7" xfId="6068" xr:uid="{00000000-0005-0000-0000-0000B5170000}"/>
    <cellStyle name="Output 2 9 7 2" xfId="6069" xr:uid="{00000000-0005-0000-0000-0000B6170000}"/>
    <cellStyle name="Output 2 9 7 3" xfId="6070" xr:uid="{00000000-0005-0000-0000-0000B7170000}"/>
    <cellStyle name="Output 2 9 8" xfId="6071" xr:uid="{00000000-0005-0000-0000-0000B8170000}"/>
    <cellStyle name="Output 2 9 8 2" xfId="6072" xr:uid="{00000000-0005-0000-0000-0000B9170000}"/>
    <cellStyle name="Output 2 9 8 3" xfId="6073" xr:uid="{00000000-0005-0000-0000-0000BA170000}"/>
    <cellStyle name="Output 2 9 9" xfId="6074" xr:uid="{00000000-0005-0000-0000-0000BB170000}"/>
    <cellStyle name="Output 3" xfId="6075" xr:uid="{00000000-0005-0000-0000-0000BC170000}"/>
    <cellStyle name="Output 3 10" xfId="6076" xr:uid="{00000000-0005-0000-0000-0000BD170000}"/>
    <cellStyle name="Output 3 10 10" xfId="6077" xr:uid="{00000000-0005-0000-0000-0000BE170000}"/>
    <cellStyle name="Output 3 10 11" xfId="7424" xr:uid="{00000000-0005-0000-0000-0000E4170000}"/>
    <cellStyle name="Output 3 10 2" xfId="6078" xr:uid="{00000000-0005-0000-0000-0000BF170000}"/>
    <cellStyle name="Output 3 10 2 2" xfId="6079" xr:uid="{00000000-0005-0000-0000-0000C0170000}"/>
    <cellStyle name="Output 3 10 2 3" xfId="6080" xr:uid="{00000000-0005-0000-0000-0000C1170000}"/>
    <cellStyle name="Output 3 10 2 4" xfId="7745" xr:uid="{00000000-0005-0000-0000-0000E6170000}"/>
    <cellStyle name="Output 3 10 3" xfId="6081" xr:uid="{00000000-0005-0000-0000-0000C2170000}"/>
    <cellStyle name="Output 3 10 3 2" xfId="6082" xr:uid="{00000000-0005-0000-0000-0000C3170000}"/>
    <cellStyle name="Output 3 10 3 3" xfId="6083" xr:uid="{00000000-0005-0000-0000-0000C4170000}"/>
    <cellStyle name="Output 3 10 4" xfId="6084" xr:uid="{00000000-0005-0000-0000-0000C5170000}"/>
    <cellStyle name="Output 3 10 4 2" xfId="6085" xr:uid="{00000000-0005-0000-0000-0000C6170000}"/>
    <cellStyle name="Output 3 10 4 3" xfId="6086" xr:uid="{00000000-0005-0000-0000-0000C7170000}"/>
    <cellStyle name="Output 3 10 5" xfId="6087" xr:uid="{00000000-0005-0000-0000-0000C8170000}"/>
    <cellStyle name="Output 3 10 5 2" xfId="6088" xr:uid="{00000000-0005-0000-0000-0000C9170000}"/>
    <cellStyle name="Output 3 10 5 3" xfId="6089" xr:uid="{00000000-0005-0000-0000-0000CA170000}"/>
    <cellStyle name="Output 3 10 6" xfId="6090" xr:uid="{00000000-0005-0000-0000-0000CB170000}"/>
    <cellStyle name="Output 3 10 6 2" xfId="6091" xr:uid="{00000000-0005-0000-0000-0000CC170000}"/>
    <cellStyle name="Output 3 10 6 3" xfId="6092" xr:uid="{00000000-0005-0000-0000-0000CD170000}"/>
    <cellStyle name="Output 3 10 7" xfId="6093" xr:uid="{00000000-0005-0000-0000-0000CE170000}"/>
    <cellStyle name="Output 3 10 7 2" xfId="6094" xr:uid="{00000000-0005-0000-0000-0000CF170000}"/>
    <cellStyle name="Output 3 10 7 3" xfId="6095" xr:uid="{00000000-0005-0000-0000-0000D0170000}"/>
    <cellStyle name="Output 3 10 8" xfId="6096" xr:uid="{00000000-0005-0000-0000-0000D1170000}"/>
    <cellStyle name="Output 3 10 8 2" xfId="6097" xr:uid="{00000000-0005-0000-0000-0000D2170000}"/>
    <cellStyle name="Output 3 10 8 3" xfId="6098" xr:uid="{00000000-0005-0000-0000-0000D3170000}"/>
    <cellStyle name="Output 3 10 9" xfId="6099" xr:uid="{00000000-0005-0000-0000-0000D4170000}"/>
    <cellStyle name="Output 3 11" xfId="6100" xr:uid="{00000000-0005-0000-0000-0000D5170000}"/>
    <cellStyle name="Output 3 11 10" xfId="6101" xr:uid="{00000000-0005-0000-0000-0000D6170000}"/>
    <cellStyle name="Output 3 11 11" xfId="7425" xr:uid="{00000000-0005-0000-0000-0000FC170000}"/>
    <cellStyle name="Output 3 11 2" xfId="6102" xr:uid="{00000000-0005-0000-0000-0000D7170000}"/>
    <cellStyle name="Output 3 11 2 2" xfId="6103" xr:uid="{00000000-0005-0000-0000-0000D8170000}"/>
    <cellStyle name="Output 3 11 2 3" xfId="6104" xr:uid="{00000000-0005-0000-0000-0000D9170000}"/>
    <cellStyle name="Output 3 11 2 4" xfId="7746" xr:uid="{00000000-0005-0000-0000-0000FE170000}"/>
    <cellStyle name="Output 3 11 3" xfId="6105" xr:uid="{00000000-0005-0000-0000-0000DA170000}"/>
    <cellStyle name="Output 3 11 3 2" xfId="6106" xr:uid="{00000000-0005-0000-0000-0000DB170000}"/>
    <cellStyle name="Output 3 11 3 3" xfId="6107" xr:uid="{00000000-0005-0000-0000-0000DC170000}"/>
    <cellStyle name="Output 3 11 4" xfId="6108" xr:uid="{00000000-0005-0000-0000-0000DD170000}"/>
    <cellStyle name="Output 3 11 4 2" xfId="6109" xr:uid="{00000000-0005-0000-0000-0000DE170000}"/>
    <cellStyle name="Output 3 11 4 3" xfId="6110" xr:uid="{00000000-0005-0000-0000-0000DF170000}"/>
    <cellStyle name="Output 3 11 5" xfId="6111" xr:uid="{00000000-0005-0000-0000-0000E0170000}"/>
    <cellStyle name="Output 3 11 5 2" xfId="6112" xr:uid="{00000000-0005-0000-0000-0000E1170000}"/>
    <cellStyle name="Output 3 11 5 3" xfId="6113" xr:uid="{00000000-0005-0000-0000-0000E2170000}"/>
    <cellStyle name="Output 3 11 6" xfId="6114" xr:uid="{00000000-0005-0000-0000-0000E3170000}"/>
    <cellStyle name="Output 3 11 6 2" xfId="6115" xr:uid="{00000000-0005-0000-0000-0000E4170000}"/>
    <cellStyle name="Output 3 11 6 3" xfId="6116" xr:uid="{00000000-0005-0000-0000-0000E5170000}"/>
    <cellStyle name="Output 3 11 7" xfId="6117" xr:uid="{00000000-0005-0000-0000-0000E6170000}"/>
    <cellStyle name="Output 3 11 7 2" xfId="6118" xr:uid="{00000000-0005-0000-0000-0000E7170000}"/>
    <cellStyle name="Output 3 11 7 3" xfId="6119" xr:uid="{00000000-0005-0000-0000-0000E8170000}"/>
    <cellStyle name="Output 3 11 8" xfId="6120" xr:uid="{00000000-0005-0000-0000-0000E9170000}"/>
    <cellStyle name="Output 3 11 8 2" xfId="6121" xr:uid="{00000000-0005-0000-0000-0000EA170000}"/>
    <cellStyle name="Output 3 11 8 3" xfId="6122" xr:uid="{00000000-0005-0000-0000-0000EB170000}"/>
    <cellStyle name="Output 3 11 9" xfId="6123" xr:uid="{00000000-0005-0000-0000-0000EC170000}"/>
    <cellStyle name="Output 3 12" xfId="6124" xr:uid="{00000000-0005-0000-0000-0000ED170000}"/>
    <cellStyle name="Output 3 12 10" xfId="6125" xr:uid="{00000000-0005-0000-0000-0000EE170000}"/>
    <cellStyle name="Output 3 12 11" xfId="7426" xr:uid="{00000000-0005-0000-0000-000014180000}"/>
    <cellStyle name="Output 3 12 2" xfId="6126" xr:uid="{00000000-0005-0000-0000-0000EF170000}"/>
    <cellStyle name="Output 3 12 2 2" xfId="6127" xr:uid="{00000000-0005-0000-0000-0000F0170000}"/>
    <cellStyle name="Output 3 12 2 3" xfId="6128" xr:uid="{00000000-0005-0000-0000-0000F1170000}"/>
    <cellStyle name="Output 3 12 2 4" xfId="7747" xr:uid="{00000000-0005-0000-0000-000016180000}"/>
    <cellStyle name="Output 3 12 3" xfId="6129" xr:uid="{00000000-0005-0000-0000-0000F2170000}"/>
    <cellStyle name="Output 3 12 3 2" xfId="6130" xr:uid="{00000000-0005-0000-0000-0000F3170000}"/>
    <cellStyle name="Output 3 12 3 3" xfId="6131" xr:uid="{00000000-0005-0000-0000-0000F4170000}"/>
    <cellStyle name="Output 3 12 4" xfId="6132" xr:uid="{00000000-0005-0000-0000-0000F5170000}"/>
    <cellStyle name="Output 3 12 4 2" xfId="6133" xr:uid="{00000000-0005-0000-0000-0000F6170000}"/>
    <cellStyle name="Output 3 12 4 3" xfId="6134" xr:uid="{00000000-0005-0000-0000-0000F7170000}"/>
    <cellStyle name="Output 3 12 5" xfId="6135" xr:uid="{00000000-0005-0000-0000-0000F8170000}"/>
    <cellStyle name="Output 3 12 5 2" xfId="6136" xr:uid="{00000000-0005-0000-0000-0000F9170000}"/>
    <cellStyle name="Output 3 12 5 3" xfId="6137" xr:uid="{00000000-0005-0000-0000-0000FA170000}"/>
    <cellStyle name="Output 3 12 6" xfId="6138" xr:uid="{00000000-0005-0000-0000-0000FB170000}"/>
    <cellStyle name="Output 3 12 6 2" xfId="6139" xr:uid="{00000000-0005-0000-0000-0000FC170000}"/>
    <cellStyle name="Output 3 12 6 3" xfId="6140" xr:uid="{00000000-0005-0000-0000-0000FD170000}"/>
    <cellStyle name="Output 3 12 7" xfId="6141" xr:uid="{00000000-0005-0000-0000-0000FE170000}"/>
    <cellStyle name="Output 3 12 7 2" xfId="6142" xr:uid="{00000000-0005-0000-0000-0000FF170000}"/>
    <cellStyle name="Output 3 12 7 3" xfId="6143" xr:uid="{00000000-0005-0000-0000-000000180000}"/>
    <cellStyle name="Output 3 12 8" xfId="6144" xr:uid="{00000000-0005-0000-0000-000001180000}"/>
    <cellStyle name="Output 3 12 8 2" xfId="6145" xr:uid="{00000000-0005-0000-0000-000002180000}"/>
    <cellStyle name="Output 3 12 8 3" xfId="6146" xr:uid="{00000000-0005-0000-0000-000003180000}"/>
    <cellStyle name="Output 3 12 9" xfId="6147" xr:uid="{00000000-0005-0000-0000-000004180000}"/>
    <cellStyle name="Output 3 13" xfId="6148" xr:uid="{00000000-0005-0000-0000-000005180000}"/>
    <cellStyle name="Output 3 14" xfId="6149" xr:uid="{00000000-0005-0000-0000-000006180000}"/>
    <cellStyle name="Output 3 14 2" xfId="6150" xr:uid="{00000000-0005-0000-0000-000007180000}"/>
    <cellStyle name="Output 3 14 2 2" xfId="7807" xr:uid="{00000000-0005-0000-0000-00002E180000}"/>
    <cellStyle name="Output 3 15" xfId="6151" xr:uid="{00000000-0005-0000-0000-000008180000}"/>
    <cellStyle name="Output 3 15 2" xfId="6152" xr:uid="{00000000-0005-0000-0000-000009180000}"/>
    <cellStyle name="Output 3 15 2 2" xfId="7805" xr:uid="{00000000-0005-0000-0000-000030180000}"/>
    <cellStyle name="Output 3 16" xfId="6153" xr:uid="{00000000-0005-0000-0000-00000A180000}"/>
    <cellStyle name="Output 3 16 2" xfId="6154" xr:uid="{00000000-0005-0000-0000-00000B180000}"/>
    <cellStyle name="Output 3 16 2 2" xfId="7820" xr:uid="{00000000-0005-0000-0000-000032180000}"/>
    <cellStyle name="Output 3 2" xfId="6155" xr:uid="{00000000-0005-0000-0000-00000C180000}"/>
    <cellStyle name="Output 3 2 10" xfId="6156" xr:uid="{00000000-0005-0000-0000-00000D180000}"/>
    <cellStyle name="Output 3 2 11" xfId="7427" xr:uid="{00000000-0005-0000-0000-000033180000}"/>
    <cellStyle name="Output 3 2 2" xfId="6157" xr:uid="{00000000-0005-0000-0000-00000E180000}"/>
    <cellStyle name="Output 3 2 2 2" xfId="6158" xr:uid="{00000000-0005-0000-0000-00000F180000}"/>
    <cellStyle name="Output 3 2 2 3" xfId="6159" xr:uid="{00000000-0005-0000-0000-000010180000}"/>
    <cellStyle name="Output 3 2 2 4" xfId="7748" xr:uid="{00000000-0005-0000-0000-000035180000}"/>
    <cellStyle name="Output 3 2 3" xfId="6160" xr:uid="{00000000-0005-0000-0000-000011180000}"/>
    <cellStyle name="Output 3 2 3 2" xfId="6161" xr:uid="{00000000-0005-0000-0000-000012180000}"/>
    <cellStyle name="Output 3 2 3 3" xfId="6162" xr:uid="{00000000-0005-0000-0000-000013180000}"/>
    <cellStyle name="Output 3 2 4" xfId="6163" xr:uid="{00000000-0005-0000-0000-000014180000}"/>
    <cellStyle name="Output 3 2 4 2" xfId="6164" xr:uid="{00000000-0005-0000-0000-000015180000}"/>
    <cellStyle name="Output 3 2 4 3" xfId="6165" xr:uid="{00000000-0005-0000-0000-000016180000}"/>
    <cellStyle name="Output 3 2 5" xfId="6166" xr:uid="{00000000-0005-0000-0000-000017180000}"/>
    <cellStyle name="Output 3 2 5 2" xfId="6167" xr:uid="{00000000-0005-0000-0000-000018180000}"/>
    <cellStyle name="Output 3 2 5 3" xfId="6168" xr:uid="{00000000-0005-0000-0000-000019180000}"/>
    <cellStyle name="Output 3 2 6" xfId="6169" xr:uid="{00000000-0005-0000-0000-00001A180000}"/>
    <cellStyle name="Output 3 2 6 2" xfId="6170" xr:uid="{00000000-0005-0000-0000-00001B180000}"/>
    <cellStyle name="Output 3 2 6 3" xfId="6171" xr:uid="{00000000-0005-0000-0000-00001C180000}"/>
    <cellStyle name="Output 3 2 7" xfId="6172" xr:uid="{00000000-0005-0000-0000-00001D180000}"/>
    <cellStyle name="Output 3 2 7 2" xfId="6173" xr:uid="{00000000-0005-0000-0000-00001E180000}"/>
    <cellStyle name="Output 3 2 7 3" xfId="6174" xr:uid="{00000000-0005-0000-0000-00001F180000}"/>
    <cellStyle name="Output 3 2 8" xfId="6175" xr:uid="{00000000-0005-0000-0000-000020180000}"/>
    <cellStyle name="Output 3 2 8 2" xfId="6176" xr:uid="{00000000-0005-0000-0000-000021180000}"/>
    <cellStyle name="Output 3 2 8 3" xfId="6177" xr:uid="{00000000-0005-0000-0000-000022180000}"/>
    <cellStyle name="Output 3 2 9" xfId="6178" xr:uid="{00000000-0005-0000-0000-000023180000}"/>
    <cellStyle name="Output 3 3" xfId="6179" xr:uid="{00000000-0005-0000-0000-000024180000}"/>
    <cellStyle name="Output 3 3 10" xfId="6180" xr:uid="{00000000-0005-0000-0000-000025180000}"/>
    <cellStyle name="Output 3 3 11" xfId="7428" xr:uid="{00000000-0005-0000-0000-00004B180000}"/>
    <cellStyle name="Output 3 3 2" xfId="6181" xr:uid="{00000000-0005-0000-0000-000026180000}"/>
    <cellStyle name="Output 3 3 2 2" xfId="6182" xr:uid="{00000000-0005-0000-0000-000027180000}"/>
    <cellStyle name="Output 3 3 2 3" xfId="6183" xr:uid="{00000000-0005-0000-0000-000028180000}"/>
    <cellStyle name="Output 3 3 2 4" xfId="7749" xr:uid="{00000000-0005-0000-0000-00004D180000}"/>
    <cellStyle name="Output 3 3 3" xfId="6184" xr:uid="{00000000-0005-0000-0000-000029180000}"/>
    <cellStyle name="Output 3 3 3 2" xfId="6185" xr:uid="{00000000-0005-0000-0000-00002A180000}"/>
    <cellStyle name="Output 3 3 3 3" xfId="6186" xr:uid="{00000000-0005-0000-0000-00002B180000}"/>
    <cellStyle name="Output 3 3 4" xfId="6187" xr:uid="{00000000-0005-0000-0000-00002C180000}"/>
    <cellStyle name="Output 3 3 4 2" xfId="6188" xr:uid="{00000000-0005-0000-0000-00002D180000}"/>
    <cellStyle name="Output 3 3 4 3" xfId="6189" xr:uid="{00000000-0005-0000-0000-00002E180000}"/>
    <cellStyle name="Output 3 3 5" xfId="6190" xr:uid="{00000000-0005-0000-0000-00002F180000}"/>
    <cellStyle name="Output 3 3 5 2" xfId="6191" xr:uid="{00000000-0005-0000-0000-000030180000}"/>
    <cellStyle name="Output 3 3 5 3" xfId="6192" xr:uid="{00000000-0005-0000-0000-000031180000}"/>
    <cellStyle name="Output 3 3 6" xfId="6193" xr:uid="{00000000-0005-0000-0000-000032180000}"/>
    <cellStyle name="Output 3 3 6 2" xfId="6194" xr:uid="{00000000-0005-0000-0000-000033180000}"/>
    <cellStyle name="Output 3 3 6 3" xfId="6195" xr:uid="{00000000-0005-0000-0000-000034180000}"/>
    <cellStyle name="Output 3 3 7" xfId="6196" xr:uid="{00000000-0005-0000-0000-000035180000}"/>
    <cellStyle name="Output 3 3 7 2" xfId="6197" xr:uid="{00000000-0005-0000-0000-000036180000}"/>
    <cellStyle name="Output 3 3 7 3" xfId="6198" xr:uid="{00000000-0005-0000-0000-000037180000}"/>
    <cellStyle name="Output 3 3 8" xfId="6199" xr:uid="{00000000-0005-0000-0000-000038180000}"/>
    <cellStyle name="Output 3 3 8 2" xfId="6200" xr:uid="{00000000-0005-0000-0000-000039180000}"/>
    <cellStyle name="Output 3 3 8 3" xfId="6201" xr:uid="{00000000-0005-0000-0000-00003A180000}"/>
    <cellStyle name="Output 3 3 9" xfId="6202" xr:uid="{00000000-0005-0000-0000-00003B180000}"/>
    <cellStyle name="Output 3 4" xfId="6203" xr:uid="{00000000-0005-0000-0000-00003C180000}"/>
    <cellStyle name="Output 3 4 10" xfId="6204" xr:uid="{00000000-0005-0000-0000-00003D180000}"/>
    <cellStyle name="Output 3 4 11" xfId="7429" xr:uid="{00000000-0005-0000-0000-000063180000}"/>
    <cellStyle name="Output 3 4 2" xfId="6205" xr:uid="{00000000-0005-0000-0000-00003E180000}"/>
    <cellStyle name="Output 3 4 2 2" xfId="6206" xr:uid="{00000000-0005-0000-0000-00003F180000}"/>
    <cellStyle name="Output 3 4 2 3" xfId="6207" xr:uid="{00000000-0005-0000-0000-000040180000}"/>
    <cellStyle name="Output 3 4 2 4" xfId="7750" xr:uid="{00000000-0005-0000-0000-000065180000}"/>
    <cellStyle name="Output 3 4 3" xfId="6208" xr:uid="{00000000-0005-0000-0000-000041180000}"/>
    <cellStyle name="Output 3 4 3 2" xfId="6209" xr:uid="{00000000-0005-0000-0000-000042180000}"/>
    <cellStyle name="Output 3 4 3 3" xfId="6210" xr:uid="{00000000-0005-0000-0000-000043180000}"/>
    <cellStyle name="Output 3 4 4" xfId="6211" xr:uid="{00000000-0005-0000-0000-000044180000}"/>
    <cellStyle name="Output 3 4 4 2" xfId="6212" xr:uid="{00000000-0005-0000-0000-000045180000}"/>
    <cellStyle name="Output 3 4 4 3" xfId="6213" xr:uid="{00000000-0005-0000-0000-000046180000}"/>
    <cellStyle name="Output 3 4 5" xfId="6214" xr:uid="{00000000-0005-0000-0000-000047180000}"/>
    <cellStyle name="Output 3 4 5 2" xfId="6215" xr:uid="{00000000-0005-0000-0000-000048180000}"/>
    <cellStyle name="Output 3 4 5 3" xfId="6216" xr:uid="{00000000-0005-0000-0000-000049180000}"/>
    <cellStyle name="Output 3 4 6" xfId="6217" xr:uid="{00000000-0005-0000-0000-00004A180000}"/>
    <cellStyle name="Output 3 4 6 2" xfId="6218" xr:uid="{00000000-0005-0000-0000-00004B180000}"/>
    <cellStyle name="Output 3 4 6 3" xfId="6219" xr:uid="{00000000-0005-0000-0000-00004C180000}"/>
    <cellStyle name="Output 3 4 7" xfId="6220" xr:uid="{00000000-0005-0000-0000-00004D180000}"/>
    <cellStyle name="Output 3 4 7 2" xfId="6221" xr:uid="{00000000-0005-0000-0000-00004E180000}"/>
    <cellStyle name="Output 3 4 7 3" xfId="6222" xr:uid="{00000000-0005-0000-0000-00004F180000}"/>
    <cellStyle name="Output 3 4 8" xfId="6223" xr:uid="{00000000-0005-0000-0000-000050180000}"/>
    <cellStyle name="Output 3 4 8 2" xfId="6224" xr:uid="{00000000-0005-0000-0000-000051180000}"/>
    <cellStyle name="Output 3 4 8 3" xfId="6225" xr:uid="{00000000-0005-0000-0000-000052180000}"/>
    <cellStyle name="Output 3 4 9" xfId="6226" xr:uid="{00000000-0005-0000-0000-000053180000}"/>
    <cellStyle name="Output 3 5" xfId="6227" xr:uid="{00000000-0005-0000-0000-000054180000}"/>
    <cellStyle name="Output 3 5 10" xfId="6228" xr:uid="{00000000-0005-0000-0000-000055180000}"/>
    <cellStyle name="Output 3 5 11" xfId="7430" xr:uid="{00000000-0005-0000-0000-00007B180000}"/>
    <cellStyle name="Output 3 5 2" xfId="6229" xr:uid="{00000000-0005-0000-0000-000056180000}"/>
    <cellStyle name="Output 3 5 2 2" xfId="6230" xr:uid="{00000000-0005-0000-0000-000057180000}"/>
    <cellStyle name="Output 3 5 2 3" xfId="6231" xr:uid="{00000000-0005-0000-0000-000058180000}"/>
    <cellStyle name="Output 3 5 2 4" xfId="7751" xr:uid="{00000000-0005-0000-0000-00007D180000}"/>
    <cellStyle name="Output 3 5 3" xfId="6232" xr:uid="{00000000-0005-0000-0000-000059180000}"/>
    <cellStyle name="Output 3 5 3 2" xfId="6233" xr:uid="{00000000-0005-0000-0000-00005A180000}"/>
    <cellStyle name="Output 3 5 3 3" xfId="6234" xr:uid="{00000000-0005-0000-0000-00005B180000}"/>
    <cellStyle name="Output 3 5 4" xfId="6235" xr:uid="{00000000-0005-0000-0000-00005C180000}"/>
    <cellStyle name="Output 3 5 4 2" xfId="6236" xr:uid="{00000000-0005-0000-0000-00005D180000}"/>
    <cellStyle name="Output 3 5 4 3" xfId="6237" xr:uid="{00000000-0005-0000-0000-00005E180000}"/>
    <cellStyle name="Output 3 5 5" xfId="6238" xr:uid="{00000000-0005-0000-0000-00005F180000}"/>
    <cellStyle name="Output 3 5 5 2" xfId="6239" xr:uid="{00000000-0005-0000-0000-000060180000}"/>
    <cellStyle name="Output 3 5 5 3" xfId="6240" xr:uid="{00000000-0005-0000-0000-000061180000}"/>
    <cellStyle name="Output 3 5 6" xfId="6241" xr:uid="{00000000-0005-0000-0000-000062180000}"/>
    <cellStyle name="Output 3 5 6 2" xfId="6242" xr:uid="{00000000-0005-0000-0000-000063180000}"/>
    <cellStyle name="Output 3 5 6 3" xfId="6243" xr:uid="{00000000-0005-0000-0000-000064180000}"/>
    <cellStyle name="Output 3 5 7" xfId="6244" xr:uid="{00000000-0005-0000-0000-000065180000}"/>
    <cellStyle name="Output 3 5 7 2" xfId="6245" xr:uid="{00000000-0005-0000-0000-000066180000}"/>
    <cellStyle name="Output 3 5 7 3" xfId="6246" xr:uid="{00000000-0005-0000-0000-000067180000}"/>
    <cellStyle name="Output 3 5 8" xfId="6247" xr:uid="{00000000-0005-0000-0000-000068180000}"/>
    <cellStyle name="Output 3 5 8 2" xfId="6248" xr:uid="{00000000-0005-0000-0000-000069180000}"/>
    <cellStyle name="Output 3 5 8 3" xfId="6249" xr:uid="{00000000-0005-0000-0000-00006A180000}"/>
    <cellStyle name="Output 3 5 9" xfId="6250" xr:uid="{00000000-0005-0000-0000-00006B180000}"/>
    <cellStyle name="Output 3 6" xfId="6251" xr:uid="{00000000-0005-0000-0000-00006C180000}"/>
    <cellStyle name="Output 3 6 10" xfId="6252" xr:uid="{00000000-0005-0000-0000-00006D180000}"/>
    <cellStyle name="Output 3 6 11" xfId="7431" xr:uid="{00000000-0005-0000-0000-000093180000}"/>
    <cellStyle name="Output 3 6 2" xfId="6253" xr:uid="{00000000-0005-0000-0000-00006E180000}"/>
    <cellStyle name="Output 3 6 2 2" xfId="6254" xr:uid="{00000000-0005-0000-0000-00006F180000}"/>
    <cellStyle name="Output 3 6 2 3" xfId="6255" xr:uid="{00000000-0005-0000-0000-000070180000}"/>
    <cellStyle name="Output 3 6 2 4" xfId="7752" xr:uid="{00000000-0005-0000-0000-000095180000}"/>
    <cellStyle name="Output 3 6 3" xfId="6256" xr:uid="{00000000-0005-0000-0000-000071180000}"/>
    <cellStyle name="Output 3 6 3 2" xfId="6257" xr:uid="{00000000-0005-0000-0000-000072180000}"/>
    <cellStyle name="Output 3 6 3 3" xfId="6258" xr:uid="{00000000-0005-0000-0000-000073180000}"/>
    <cellStyle name="Output 3 6 4" xfId="6259" xr:uid="{00000000-0005-0000-0000-000074180000}"/>
    <cellStyle name="Output 3 6 4 2" xfId="6260" xr:uid="{00000000-0005-0000-0000-000075180000}"/>
    <cellStyle name="Output 3 6 4 3" xfId="6261" xr:uid="{00000000-0005-0000-0000-000076180000}"/>
    <cellStyle name="Output 3 6 5" xfId="6262" xr:uid="{00000000-0005-0000-0000-000077180000}"/>
    <cellStyle name="Output 3 6 5 2" xfId="6263" xr:uid="{00000000-0005-0000-0000-000078180000}"/>
    <cellStyle name="Output 3 6 5 3" xfId="6264" xr:uid="{00000000-0005-0000-0000-000079180000}"/>
    <cellStyle name="Output 3 6 6" xfId="6265" xr:uid="{00000000-0005-0000-0000-00007A180000}"/>
    <cellStyle name="Output 3 6 6 2" xfId="6266" xr:uid="{00000000-0005-0000-0000-00007B180000}"/>
    <cellStyle name="Output 3 6 6 3" xfId="6267" xr:uid="{00000000-0005-0000-0000-00007C180000}"/>
    <cellStyle name="Output 3 6 7" xfId="6268" xr:uid="{00000000-0005-0000-0000-00007D180000}"/>
    <cellStyle name="Output 3 6 7 2" xfId="6269" xr:uid="{00000000-0005-0000-0000-00007E180000}"/>
    <cellStyle name="Output 3 6 7 3" xfId="6270" xr:uid="{00000000-0005-0000-0000-00007F180000}"/>
    <cellStyle name="Output 3 6 8" xfId="6271" xr:uid="{00000000-0005-0000-0000-000080180000}"/>
    <cellStyle name="Output 3 6 8 2" xfId="6272" xr:uid="{00000000-0005-0000-0000-000081180000}"/>
    <cellStyle name="Output 3 6 8 3" xfId="6273" xr:uid="{00000000-0005-0000-0000-000082180000}"/>
    <cellStyle name="Output 3 6 9" xfId="6274" xr:uid="{00000000-0005-0000-0000-000083180000}"/>
    <cellStyle name="Output 3 7" xfId="6275" xr:uid="{00000000-0005-0000-0000-000084180000}"/>
    <cellStyle name="Output 3 7 10" xfId="6276" xr:uid="{00000000-0005-0000-0000-000085180000}"/>
    <cellStyle name="Output 3 7 11" xfId="7432" xr:uid="{00000000-0005-0000-0000-0000AB180000}"/>
    <cellStyle name="Output 3 7 2" xfId="6277" xr:uid="{00000000-0005-0000-0000-000086180000}"/>
    <cellStyle name="Output 3 7 2 2" xfId="6278" xr:uid="{00000000-0005-0000-0000-000087180000}"/>
    <cellStyle name="Output 3 7 2 3" xfId="6279" xr:uid="{00000000-0005-0000-0000-000088180000}"/>
    <cellStyle name="Output 3 7 2 4" xfId="7753" xr:uid="{00000000-0005-0000-0000-0000AD180000}"/>
    <cellStyle name="Output 3 7 3" xfId="6280" xr:uid="{00000000-0005-0000-0000-000089180000}"/>
    <cellStyle name="Output 3 7 3 2" xfId="6281" xr:uid="{00000000-0005-0000-0000-00008A180000}"/>
    <cellStyle name="Output 3 7 3 3" xfId="6282" xr:uid="{00000000-0005-0000-0000-00008B180000}"/>
    <cellStyle name="Output 3 7 4" xfId="6283" xr:uid="{00000000-0005-0000-0000-00008C180000}"/>
    <cellStyle name="Output 3 7 4 2" xfId="6284" xr:uid="{00000000-0005-0000-0000-00008D180000}"/>
    <cellStyle name="Output 3 7 4 3" xfId="6285" xr:uid="{00000000-0005-0000-0000-00008E180000}"/>
    <cellStyle name="Output 3 7 5" xfId="6286" xr:uid="{00000000-0005-0000-0000-00008F180000}"/>
    <cellStyle name="Output 3 7 5 2" xfId="6287" xr:uid="{00000000-0005-0000-0000-000090180000}"/>
    <cellStyle name="Output 3 7 5 3" xfId="6288" xr:uid="{00000000-0005-0000-0000-000091180000}"/>
    <cellStyle name="Output 3 7 6" xfId="6289" xr:uid="{00000000-0005-0000-0000-000092180000}"/>
    <cellStyle name="Output 3 7 6 2" xfId="6290" xr:uid="{00000000-0005-0000-0000-000093180000}"/>
    <cellStyle name="Output 3 7 6 3" xfId="6291" xr:uid="{00000000-0005-0000-0000-000094180000}"/>
    <cellStyle name="Output 3 7 7" xfId="6292" xr:uid="{00000000-0005-0000-0000-000095180000}"/>
    <cellStyle name="Output 3 7 7 2" xfId="6293" xr:uid="{00000000-0005-0000-0000-000096180000}"/>
    <cellStyle name="Output 3 7 7 3" xfId="6294" xr:uid="{00000000-0005-0000-0000-000097180000}"/>
    <cellStyle name="Output 3 7 8" xfId="6295" xr:uid="{00000000-0005-0000-0000-000098180000}"/>
    <cellStyle name="Output 3 7 8 2" xfId="6296" xr:uid="{00000000-0005-0000-0000-000099180000}"/>
    <cellStyle name="Output 3 7 8 3" xfId="6297" xr:uid="{00000000-0005-0000-0000-00009A180000}"/>
    <cellStyle name="Output 3 7 9" xfId="6298" xr:uid="{00000000-0005-0000-0000-00009B180000}"/>
    <cellStyle name="Output 3 8" xfId="6299" xr:uid="{00000000-0005-0000-0000-00009C180000}"/>
    <cellStyle name="Output 3 8 10" xfId="6300" xr:uid="{00000000-0005-0000-0000-00009D180000}"/>
    <cellStyle name="Output 3 8 11" xfId="7433" xr:uid="{00000000-0005-0000-0000-0000C3180000}"/>
    <cellStyle name="Output 3 8 2" xfId="6301" xr:uid="{00000000-0005-0000-0000-00009E180000}"/>
    <cellStyle name="Output 3 8 2 2" xfId="6302" xr:uid="{00000000-0005-0000-0000-00009F180000}"/>
    <cellStyle name="Output 3 8 2 3" xfId="6303" xr:uid="{00000000-0005-0000-0000-0000A0180000}"/>
    <cellStyle name="Output 3 8 2 4" xfId="7754" xr:uid="{00000000-0005-0000-0000-0000C5180000}"/>
    <cellStyle name="Output 3 8 3" xfId="6304" xr:uid="{00000000-0005-0000-0000-0000A1180000}"/>
    <cellStyle name="Output 3 8 3 2" xfId="6305" xr:uid="{00000000-0005-0000-0000-0000A2180000}"/>
    <cellStyle name="Output 3 8 3 3" xfId="6306" xr:uid="{00000000-0005-0000-0000-0000A3180000}"/>
    <cellStyle name="Output 3 8 4" xfId="6307" xr:uid="{00000000-0005-0000-0000-0000A4180000}"/>
    <cellStyle name="Output 3 8 4 2" xfId="6308" xr:uid="{00000000-0005-0000-0000-0000A5180000}"/>
    <cellStyle name="Output 3 8 4 3" xfId="6309" xr:uid="{00000000-0005-0000-0000-0000A6180000}"/>
    <cellStyle name="Output 3 8 5" xfId="6310" xr:uid="{00000000-0005-0000-0000-0000A7180000}"/>
    <cellStyle name="Output 3 8 5 2" xfId="6311" xr:uid="{00000000-0005-0000-0000-0000A8180000}"/>
    <cellStyle name="Output 3 8 5 3" xfId="6312" xr:uid="{00000000-0005-0000-0000-0000A9180000}"/>
    <cellStyle name="Output 3 8 6" xfId="6313" xr:uid="{00000000-0005-0000-0000-0000AA180000}"/>
    <cellStyle name="Output 3 8 6 2" xfId="6314" xr:uid="{00000000-0005-0000-0000-0000AB180000}"/>
    <cellStyle name="Output 3 8 6 3" xfId="6315" xr:uid="{00000000-0005-0000-0000-0000AC180000}"/>
    <cellStyle name="Output 3 8 7" xfId="6316" xr:uid="{00000000-0005-0000-0000-0000AD180000}"/>
    <cellStyle name="Output 3 8 7 2" xfId="6317" xr:uid="{00000000-0005-0000-0000-0000AE180000}"/>
    <cellStyle name="Output 3 8 7 3" xfId="6318" xr:uid="{00000000-0005-0000-0000-0000AF180000}"/>
    <cellStyle name="Output 3 8 8" xfId="6319" xr:uid="{00000000-0005-0000-0000-0000B0180000}"/>
    <cellStyle name="Output 3 8 8 2" xfId="6320" xr:uid="{00000000-0005-0000-0000-0000B1180000}"/>
    <cellStyle name="Output 3 8 8 3" xfId="6321" xr:uid="{00000000-0005-0000-0000-0000B2180000}"/>
    <cellStyle name="Output 3 8 9" xfId="6322" xr:uid="{00000000-0005-0000-0000-0000B3180000}"/>
    <cellStyle name="Output 3 9" xfId="6323" xr:uid="{00000000-0005-0000-0000-0000B4180000}"/>
    <cellStyle name="Output 3 9 10" xfId="6324" xr:uid="{00000000-0005-0000-0000-0000B5180000}"/>
    <cellStyle name="Output 3 9 11" xfId="7434" xr:uid="{00000000-0005-0000-0000-0000DB180000}"/>
    <cellStyle name="Output 3 9 2" xfId="6325" xr:uid="{00000000-0005-0000-0000-0000B6180000}"/>
    <cellStyle name="Output 3 9 2 2" xfId="6326" xr:uid="{00000000-0005-0000-0000-0000B7180000}"/>
    <cellStyle name="Output 3 9 2 3" xfId="6327" xr:uid="{00000000-0005-0000-0000-0000B8180000}"/>
    <cellStyle name="Output 3 9 2 4" xfId="7755" xr:uid="{00000000-0005-0000-0000-0000DD180000}"/>
    <cellStyle name="Output 3 9 3" xfId="6328" xr:uid="{00000000-0005-0000-0000-0000B9180000}"/>
    <cellStyle name="Output 3 9 3 2" xfId="6329" xr:uid="{00000000-0005-0000-0000-0000BA180000}"/>
    <cellStyle name="Output 3 9 3 3" xfId="6330" xr:uid="{00000000-0005-0000-0000-0000BB180000}"/>
    <cellStyle name="Output 3 9 4" xfId="6331" xr:uid="{00000000-0005-0000-0000-0000BC180000}"/>
    <cellStyle name="Output 3 9 4 2" xfId="6332" xr:uid="{00000000-0005-0000-0000-0000BD180000}"/>
    <cellStyle name="Output 3 9 4 3" xfId="6333" xr:uid="{00000000-0005-0000-0000-0000BE180000}"/>
    <cellStyle name="Output 3 9 5" xfId="6334" xr:uid="{00000000-0005-0000-0000-0000BF180000}"/>
    <cellStyle name="Output 3 9 5 2" xfId="6335" xr:uid="{00000000-0005-0000-0000-0000C0180000}"/>
    <cellStyle name="Output 3 9 5 3" xfId="6336" xr:uid="{00000000-0005-0000-0000-0000C1180000}"/>
    <cellStyle name="Output 3 9 6" xfId="6337" xr:uid="{00000000-0005-0000-0000-0000C2180000}"/>
    <cellStyle name="Output 3 9 6 2" xfId="6338" xr:uid="{00000000-0005-0000-0000-0000C3180000}"/>
    <cellStyle name="Output 3 9 6 3" xfId="6339" xr:uid="{00000000-0005-0000-0000-0000C4180000}"/>
    <cellStyle name="Output 3 9 7" xfId="6340" xr:uid="{00000000-0005-0000-0000-0000C5180000}"/>
    <cellStyle name="Output 3 9 7 2" xfId="6341" xr:uid="{00000000-0005-0000-0000-0000C6180000}"/>
    <cellStyle name="Output 3 9 7 3" xfId="6342" xr:uid="{00000000-0005-0000-0000-0000C7180000}"/>
    <cellStyle name="Output 3 9 8" xfId="6343" xr:uid="{00000000-0005-0000-0000-0000C8180000}"/>
    <cellStyle name="Output 3 9 8 2" xfId="6344" xr:uid="{00000000-0005-0000-0000-0000C9180000}"/>
    <cellStyle name="Output 3 9 8 3" xfId="6345" xr:uid="{00000000-0005-0000-0000-0000CA180000}"/>
    <cellStyle name="Output 3 9 9" xfId="6346" xr:uid="{00000000-0005-0000-0000-0000CB180000}"/>
    <cellStyle name="Output 4" xfId="6347" xr:uid="{00000000-0005-0000-0000-0000CC180000}"/>
    <cellStyle name="Output 4 10" xfId="6348" xr:uid="{00000000-0005-0000-0000-0000CD180000}"/>
    <cellStyle name="Output 4 10 10" xfId="6349" xr:uid="{00000000-0005-0000-0000-0000CE180000}"/>
    <cellStyle name="Output 4 10 11" xfId="7436" xr:uid="{00000000-0005-0000-0000-0000F4180000}"/>
    <cellStyle name="Output 4 10 2" xfId="6350" xr:uid="{00000000-0005-0000-0000-0000CF180000}"/>
    <cellStyle name="Output 4 10 2 2" xfId="6351" xr:uid="{00000000-0005-0000-0000-0000D0180000}"/>
    <cellStyle name="Output 4 10 2 3" xfId="6352" xr:uid="{00000000-0005-0000-0000-0000D1180000}"/>
    <cellStyle name="Output 4 10 2 4" xfId="7757" xr:uid="{00000000-0005-0000-0000-0000F6180000}"/>
    <cellStyle name="Output 4 10 3" xfId="6353" xr:uid="{00000000-0005-0000-0000-0000D2180000}"/>
    <cellStyle name="Output 4 10 3 2" xfId="6354" xr:uid="{00000000-0005-0000-0000-0000D3180000}"/>
    <cellStyle name="Output 4 10 3 3" xfId="6355" xr:uid="{00000000-0005-0000-0000-0000D4180000}"/>
    <cellStyle name="Output 4 10 4" xfId="6356" xr:uid="{00000000-0005-0000-0000-0000D5180000}"/>
    <cellStyle name="Output 4 10 4 2" xfId="6357" xr:uid="{00000000-0005-0000-0000-0000D6180000}"/>
    <cellStyle name="Output 4 10 4 3" xfId="6358" xr:uid="{00000000-0005-0000-0000-0000D7180000}"/>
    <cellStyle name="Output 4 10 5" xfId="6359" xr:uid="{00000000-0005-0000-0000-0000D8180000}"/>
    <cellStyle name="Output 4 10 5 2" xfId="6360" xr:uid="{00000000-0005-0000-0000-0000D9180000}"/>
    <cellStyle name="Output 4 10 5 3" xfId="6361" xr:uid="{00000000-0005-0000-0000-0000DA180000}"/>
    <cellStyle name="Output 4 10 6" xfId="6362" xr:uid="{00000000-0005-0000-0000-0000DB180000}"/>
    <cellStyle name="Output 4 10 6 2" xfId="6363" xr:uid="{00000000-0005-0000-0000-0000DC180000}"/>
    <cellStyle name="Output 4 10 6 3" xfId="6364" xr:uid="{00000000-0005-0000-0000-0000DD180000}"/>
    <cellStyle name="Output 4 10 7" xfId="6365" xr:uid="{00000000-0005-0000-0000-0000DE180000}"/>
    <cellStyle name="Output 4 10 7 2" xfId="6366" xr:uid="{00000000-0005-0000-0000-0000DF180000}"/>
    <cellStyle name="Output 4 10 7 3" xfId="6367" xr:uid="{00000000-0005-0000-0000-0000E0180000}"/>
    <cellStyle name="Output 4 10 8" xfId="6368" xr:uid="{00000000-0005-0000-0000-0000E1180000}"/>
    <cellStyle name="Output 4 10 8 2" xfId="6369" xr:uid="{00000000-0005-0000-0000-0000E2180000}"/>
    <cellStyle name="Output 4 10 8 3" xfId="6370" xr:uid="{00000000-0005-0000-0000-0000E3180000}"/>
    <cellStyle name="Output 4 10 9" xfId="6371" xr:uid="{00000000-0005-0000-0000-0000E4180000}"/>
    <cellStyle name="Output 4 11" xfId="6372" xr:uid="{00000000-0005-0000-0000-0000E5180000}"/>
    <cellStyle name="Output 4 11 10" xfId="6373" xr:uid="{00000000-0005-0000-0000-0000E6180000}"/>
    <cellStyle name="Output 4 11 11" xfId="7437" xr:uid="{00000000-0005-0000-0000-00000C190000}"/>
    <cellStyle name="Output 4 11 2" xfId="6374" xr:uid="{00000000-0005-0000-0000-0000E7180000}"/>
    <cellStyle name="Output 4 11 2 2" xfId="6375" xr:uid="{00000000-0005-0000-0000-0000E8180000}"/>
    <cellStyle name="Output 4 11 2 3" xfId="6376" xr:uid="{00000000-0005-0000-0000-0000E9180000}"/>
    <cellStyle name="Output 4 11 2 4" xfId="7758" xr:uid="{00000000-0005-0000-0000-00000E190000}"/>
    <cellStyle name="Output 4 11 3" xfId="6377" xr:uid="{00000000-0005-0000-0000-0000EA180000}"/>
    <cellStyle name="Output 4 11 3 2" xfId="6378" xr:uid="{00000000-0005-0000-0000-0000EB180000}"/>
    <cellStyle name="Output 4 11 3 3" xfId="6379" xr:uid="{00000000-0005-0000-0000-0000EC180000}"/>
    <cellStyle name="Output 4 11 4" xfId="6380" xr:uid="{00000000-0005-0000-0000-0000ED180000}"/>
    <cellStyle name="Output 4 11 4 2" xfId="6381" xr:uid="{00000000-0005-0000-0000-0000EE180000}"/>
    <cellStyle name="Output 4 11 4 3" xfId="6382" xr:uid="{00000000-0005-0000-0000-0000EF180000}"/>
    <cellStyle name="Output 4 11 5" xfId="6383" xr:uid="{00000000-0005-0000-0000-0000F0180000}"/>
    <cellStyle name="Output 4 11 5 2" xfId="6384" xr:uid="{00000000-0005-0000-0000-0000F1180000}"/>
    <cellStyle name="Output 4 11 5 3" xfId="6385" xr:uid="{00000000-0005-0000-0000-0000F2180000}"/>
    <cellStyle name="Output 4 11 6" xfId="6386" xr:uid="{00000000-0005-0000-0000-0000F3180000}"/>
    <cellStyle name="Output 4 11 6 2" xfId="6387" xr:uid="{00000000-0005-0000-0000-0000F4180000}"/>
    <cellStyle name="Output 4 11 6 3" xfId="6388" xr:uid="{00000000-0005-0000-0000-0000F5180000}"/>
    <cellStyle name="Output 4 11 7" xfId="6389" xr:uid="{00000000-0005-0000-0000-0000F6180000}"/>
    <cellStyle name="Output 4 11 7 2" xfId="6390" xr:uid="{00000000-0005-0000-0000-0000F7180000}"/>
    <cellStyle name="Output 4 11 7 3" xfId="6391" xr:uid="{00000000-0005-0000-0000-0000F8180000}"/>
    <cellStyle name="Output 4 11 8" xfId="6392" xr:uid="{00000000-0005-0000-0000-0000F9180000}"/>
    <cellStyle name="Output 4 11 8 2" xfId="6393" xr:uid="{00000000-0005-0000-0000-0000FA180000}"/>
    <cellStyle name="Output 4 11 8 3" xfId="6394" xr:uid="{00000000-0005-0000-0000-0000FB180000}"/>
    <cellStyle name="Output 4 11 9" xfId="6395" xr:uid="{00000000-0005-0000-0000-0000FC180000}"/>
    <cellStyle name="Output 4 12" xfId="6396" xr:uid="{00000000-0005-0000-0000-0000FD180000}"/>
    <cellStyle name="Output 4 12 10" xfId="6397" xr:uid="{00000000-0005-0000-0000-0000FE180000}"/>
    <cellStyle name="Output 4 12 11" xfId="7438" xr:uid="{00000000-0005-0000-0000-000024190000}"/>
    <cellStyle name="Output 4 12 2" xfId="6398" xr:uid="{00000000-0005-0000-0000-0000FF180000}"/>
    <cellStyle name="Output 4 12 2 2" xfId="6399" xr:uid="{00000000-0005-0000-0000-000000190000}"/>
    <cellStyle name="Output 4 12 2 3" xfId="6400" xr:uid="{00000000-0005-0000-0000-000001190000}"/>
    <cellStyle name="Output 4 12 2 4" xfId="7759" xr:uid="{00000000-0005-0000-0000-000026190000}"/>
    <cellStyle name="Output 4 12 3" xfId="6401" xr:uid="{00000000-0005-0000-0000-000002190000}"/>
    <cellStyle name="Output 4 12 3 2" xfId="6402" xr:uid="{00000000-0005-0000-0000-000003190000}"/>
    <cellStyle name="Output 4 12 3 3" xfId="6403" xr:uid="{00000000-0005-0000-0000-000004190000}"/>
    <cellStyle name="Output 4 12 4" xfId="6404" xr:uid="{00000000-0005-0000-0000-000005190000}"/>
    <cellStyle name="Output 4 12 4 2" xfId="6405" xr:uid="{00000000-0005-0000-0000-000006190000}"/>
    <cellStyle name="Output 4 12 4 3" xfId="6406" xr:uid="{00000000-0005-0000-0000-000007190000}"/>
    <cellStyle name="Output 4 12 5" xfId="6407" xr:uid="{00000000-0005-0000-0000-000008190000}"/>
    <cellStyle name="Output 4 12 5 2" xfId="6408" xr:uid="{00000000-0005-0000-0000-000009190000}"/>
    <cellStyle name="Output 4 12 5 3" xfId="6409" xr:uid="{00000000-0005-0000-0000-00000A190000}"/>
    <cellStyle name="Output 4 12 6" xfId="6410" xr:uid="{00000000-0005-0000-0000-00000B190000}"/>
    <cellStyle name="Output 4 12 6 2" xfId="6411" xr:uid="{00000000-0005-0000-0000-00000C190000}"/>
    <cellStyle name="Output 4 12 6 3" xfId="6412" xr:uid="{00000000-0005-0000-0000-00000D190000}"/>
    <cellStyle name="Output 4 12 7" xfId="6413" xr:uid="{00000000-0005-0000-0000-00000E190000}"/>
    <cellStyle name="Output 4 12 7 2" xfId="6414" xr:uid="{00000000-0005-0000-0000-00000F190000}"/>
    <cellStyle name="Output 4 12 7 3" xfId="6415" xr:uid="{00000000-0005-0000-0000-000010190000}"/>
    <cellStyle name="Output 4 12 8" xfId="6416" xr:uid="{00000000-0005-0000-0000-000011190000}"/>
    <cellStyle name="Output 4 12 8 2" xfId="6417" xr:uid="{00000000-0005-0000-0000-000012190000}"/>
    <cellStyle name="Output 4 12 8 3" xfId="6418" xr:uid="{00000000-0005-0000-0000-000013190000}"/>
    <cellStyle name="Output 4 12 9" xfId="6419" xr:uid="{00000000-0005-0000-0000-000014190000}"/>
    <cellStyle name="Output 4 13" xfId="6420" xr:uid="{00000000-0005-0000-0000-000015190000}"/>
    <cellStyle name="Output 4 13 2" xfId="6421" xr:uid="{00000000-0005-0000-0000-000016190000}"/>
    <cellStyle name="Output 4 13 2 2" xfId="6422" xr:uid="{00000000-0005-0000-0000-000017190000}"/>
    <cellStyle name="Output 4 13 2 2 2" xfId="7876" xr:uid="{00000000-0005-0000-0000-00003E190000}"/>
    <cellStyle name="Output 4 13 3" xfId="6423" xr:uid="{00000000-0005-0000-0000-000018190000}"/>
    <cellStyle name="Output 4 13 3 2" xfId="6424" xr:uid="{00000000-0005-0000-0000-000019190000}"/>
    <cellStyle name="Output 4 13 3 2 2" xfId="7893" xr:uid="{00000000-0005-0000-0000-000040190000}"/>
    <cellStyle name="Output 4 13 4" xfId="7756" xr:uid="{00000000-0005-0000-0000-00003C190000}"/>
    <cellStyle name="Output 4 14" xfId="6425" xr:uid="{00000000-0005-0000-0000-00001A190000}"/>
    <cellStyle name="Output 4 14 2" xfId="6426" xr:uid="{00000000-0005-0000-0000-00001B190000}"/>
    <cellStyle name="Output 4 14 2 2" xfId="6427" xr:uid="{00000000-0005-0000-0000-00001C190000}"/>
    <cellStyle name="Output 4 14 2 2 2" xfId="7920" xr:uid="{00000000-0005-0000-0000-000043190000}"/>
    <cellStyle name="Output 4 14 3" xfId="6428" xr:uid="{00000000-0005-0000-0000-00001D190000}"/>
    <cellStyle name="Output 4 14 3 2" xfId="7838" xr:uid="{00000000-0005-0000-0000-000044190000}"/>
    <cellStyle name="Output 4 15" xfId="6429" xr:uid="{00000000-0005-0000-0000-00001E190000}"/>
    <cellStyle name="Output 4 15 2" xfId="6430" xr:uid="{00000000-0005-0000-0000-00001F190000}"/>
    <cellStyle name="Output 4 15 2 2" xfId="7892" xr:uid="{00000000-0005-0000-0000-000046190000}"/>
    <cellStyle name="Output 4 16" xfId="6431" xr:uid="{00000000-0005-0000-0000-000020190000}"/>
    <cellStyle name="Output 4 17" xfId="7435" xr:uid="{00000000-0005-0000-0000-0000F3180000}"/>
    <cellStyle name="Output 4 2" xfId="6432" xr:uid="{00000000-0005-0000-0000-000021190000}"/>
    <cellStyle name="Output 4 2 10" xfId="6433" xr:uid="{00000000-0005-0000-0000-000022190000}"/>
    <cellStyle name="Output 4 2 11" xfId="7439" xr:uid="{00000000-0005-0000-0000-000048190000}"/>
    <cellStyle name="Output 4 2 2" xfId="6434" xr:uid="{00000000-0005-0000-0000-000023190000}"/>
    <cellStyle name="Output 4 2 2 2" xfId="6435" xr:uid="{00000000-0005-0000-0000-000024190000}"/>
    <cellStyle name="Output 4 2 2 3" xfId="6436" xr:uid="{00000000-0005-0000-0000-000025190000}"/>
    <cellStyle name="Output 4 2 2 4" xfId="7760" xr:uid="{00000000-0005-0000-0000-00004A190000}"/>
    <cellStyle name="Output 4 2 3" xfId="6437" xr:uid="{00000000-0005-0000-0000-000026190000}"/>
    <cellStyle name="Output 4 2 3 2" xfId="6438" xr:uid="{00000000-0005-0000-0000-000027190000}"/>
    <cellStyle name="Output 4 2 3 3" xfId="6439" xr:uid="{00000000-0005-0000-0000-000028190000}"/>
    <cellStyle name="Output 4 2 4" xfId="6440" xr:uid="{00000000-0005-0000-0000-000029190000}"/>
    <cellStyle name="Output 4 2 4 2" xfId="6441" xr:uid="{00000000-0005-0000-0000-00002A190000}"/>
    <cellStyle name="Output 4 2 4 3" xfId="6442" xr:uid="{00000000-0005-0000-0000-00002B190000}"/>
    <cellStyle name="Output 4 2 5" xfId="6443" xr:uid="{00000000-0005-0000-0000-00002C190000}"/>
    <cellStyle name="Output 4 2 5 2" xfId="6444" xr:uid="{00000000-0005-0000-0000-00002D190000}"/>
    <cellStyle name="Output 4 2 5 3" xfId="6445" xr:uid="{00000000-0005-0000-0000-00002E190000}"/>
    <cellStyle name="Output 4 2 6" xfId="6446" xr:uid="{00000000-0005-0000-0000-00002F190000}"/>
    <cellStyle name="Output 4 2 6 2" xfId="6447" xr:uid="{00000000-0005-0000-0000-000030190000}"/>
    <cellStyle name="Output 4 2 6 3" xfId="6448" xr:uid="{00000000-0005-0000-0000-000031190000}"/>
    <cellStyle name="Output 4 2 7" xfId="6449" xr:uid="{00000000-0005-0000-0000-000032190000}"/>
    <cellStyle name="Output 4 2 7 2" xfId="6450" xr:uid="{00000000-0005-0000-0000-000033190000}"/>
    <cellStyle name="Output 4 2 7 3" xfId="6451" xr:uid="{00000000-0005-0000-0000-000034190000}"/>
    <cellStyle name="Output 4 2 8" xfId="6452" xr:uid="{00000000-0005-0000-0000-000035190000}"/>
    <cellStyle name="Output 4 2 8 2" xfId="6453" xr:uid="{00000000-0005-0000-0000-000036190000}"/>
    <cellStyle name="Output 4 2 8 3" xfId="6454" xr:uid="{00000000-0005-0000-0000-000037190000}"/>
    <cellStyle name="Output 4 2 9" xfId="6455" xr:uid="{00000000-0005-0000-0000-000038190000}"/>
    <cellStyle name="Output 4 3" xfId="6456" xr:uid="{00000000-0005-0000-0000-000039190000}"/>
    <cellStyle name="Output 4 3 10" xfId="6457" xr:uid="{00000000-0005-0000-0000-00003A190000}"/>
    <cellStyle name="Output 4 3 11" xfId="7440" xr:uid="{00000000-0005-0000-0000-000060190000}"/>
    <cellStyle name="Output 4 3 2" xfId="6458" xr:uid="{00000000-0005-0000-0000-00003B190000}"/>
    <cellStyle name="Output 4 3 2 2" xfId="6459" xr:uid="{00000000-0005-0000-0000-00003C190000}"/>
    <cellStyle name="Output 4 3 2 3" xfId="6460" xr:uid="{00000000-0005-0000-0000-00003D190000}"/>
    <cellStyle name="Output 4 3 2 4" xfId="7761" xr:uid="{00000000-0005-0000-0000-000062190000}"/>
    <cellStyle name="Output 4 3 3" xfId="6461" xr:uid="{00000000-0005-0000-0000-00003E190000}"/>
    <cellStyle name="Output 4 3 3 2" xfId="6462" xr:uid="{00000000-0005-0000-0000-00003F190000}"/>
    <cellStyle name="Output 4 3 3 3" xfId="6463" xr:uid="{00000000-0005-0000-0000-000040190000}"/>
    <cellStyle name="Output 4 3 4" xfId="6464" xr:uid="{00000000-0005-0000-0000-000041190000}"/>
    <cellStyle name="Output 4 3 4 2" xfId="6465" xr:uid="{00000000-0005-0000-0000-000042190000}"/>
    <cellStyle name="Output 4 3 4 3" xfId="6466" xr:uid="{00000000-0005-0000-0000-000043190000}"/>
    <cellStyle name="Output 4 3 5" xfId="6467" xr:uid="{00000000-0005-0000-0000-000044190000}"/>
    <cellStyle name="Output 4 3 5 2" xfId="6468" xr:uid="{00000000-0005-0000-0000-000045190000}"/>
    <cellStyle name="Output 4 3 5 3" xfId="6469" xr:uid="{00000000-0005-0000-0000-000046190000}"/>
    <cellStyle name="Output 4 3 6" xfId="6470" xr:uid="{00000000-0005-0000-0000-000047190000}"/>
    <cellStyle name="Output 4 3 6 2" xfId="6471" xr:uid="{00000000-0005-0000-0000-000048190000}"/>
    <cellStyle name="Output 4 3 6 3" xfId="6472" xr:uid="{00000000-0005-0000-0000-000049190000}"/>
    <cellStyle name="Output 4 3 7" xfId="6473" xr:uid="{00000000-0005-0000-0000-00004A190000}"/>
    <cellStyle name="Output 4 3 7 2" xfId="6474" xr:uid="{00000000-0005-0000-0000-00004B190000}"/>
    <cellStyle name="Output 4 3 7 3" xfId="6475" xr:uid="{00000000-0005-0000-0000-00004C190000}"/>
    <cellStyle name="Output 4 3 8" xfId="6476" xr:uid="{00000000-0005-0000-0000-00004D190000}"/>
    <cellStyle name="Output 4 3 8 2" xfId="6477" xr:uid="{00000000-0005-0000-0000-00004E190000}"/>
    <cellStyle name="Output 4 3 8 3" xfId="6478" xr:uid="{00000000-0005-0000-0000-00004F190000}"/>
    <cellStyle name="Output 4 3 9" xfId="6479" xr:uid="{00000000-0005-0000-0000-000050190000}"/>
    <cellStyle name="Output 4 4" xfId="6480" xr:uid="{00000000-0005-0000-0000-000051190000}"/>
    <cellStyle name="Output 4 4 10" xfId="6481" xr:uid="{00000000-0005-0000-0000-000052190000}"/>
    <cellStyle name="Output 4 4 11" xfId="7441" xr:uid="{00000000-0005-0000-0000-000078190000}"/>
    <cellStyle name="Output 4 4 2" xfId="6482" xr:uid="{00000000-0005-0000-0000-000053190000}"/>
    <cellStyle name="Output 4 4 2 2" xfId="6483" xr:uid="{00000000-0005-0000-0000-000054190000}"/>
    <cellStyle name="Output 4 4 2 3" xfId="6484" xr:uid="{00000000-0005-0000-0000-000055190000}"/>
    <cellStyle name="Output 4 4 2 4" xfId="7762" xr:uid="{00000000-0005-0000-0000-00007A190000}"/>
    <cellStyle name="Output 4 4 3" xfId="6485" xr:uid="{00000000-0005-0000-0000-000056190000}"/>
    <cellStyle name="Output 4 4 3 2" xfId="6486" xr:uid="{00000000-0005-0000-0000-000057190000}"/>
    <cellStyle name="Output 4 4 3 3" xfId="6487" xr:uid="{00000000-0005-0000-0000-000058190000}"/>
    <cellStyle name="Output 4 4 4" xfId="6488" xr:uid="{00000000-0005-0000-0000-000059190000}"/>
    <cellStyle name="Output 4 4 4 2" xfId="6489" xr:uid="{00000000-0005-0000-0000-00005A190000}"/>
    <cellStyle name="Output 4 4 4 3" xfId="6490" xr:uid="{00000000-0005-0000-0000-00005B190000}"/>
    <cellStyle name="Output 4 4 5" xfId="6491" xr:uid="{00000000-0005-0000-0000-00005C190000}"/>
    <cellStyle name="Output 4 4 5 2" xfId="6492" xr:uid="{00000000-0005-0000-0000-00005D190000}"/>
    <cellStyle name="Output 4 4 5 3" xfId="6493" xr:uid="{00000000-0005-0000-0000-00005E190000}"/>
    <cellStyle name="Output 4 4 6" xfId="6494" xr:uid="{00000000-0005-0000-0000-00005F190000}"/>
    <cellStyle name="Output 4 4 6 2" xfId="6495" xr:uid="{00000000-0005-0000-0000-000060190000}"/>
    <cellStyle name="Output 4 4 6 3" xfId="6496" xr:uid="{00000000-0005-0000-0000-000061190000}"/>
    <cellStyle name="Output 4 4 7" xfId="6497" xr:uid="{00000000-0005-0000-0000-000062190000}"/>
    <cellStyle name="Output 4 4 7 2" xfId="6498" xr:uid="{00000000-0005-0000-0000-000063190000}"/>
    <cellStyle name="Output 4 4 7 3" xfId="6499" xr:uid="{00000000-0005-0000-0000-000064190000}"/>
    <cellStyle name="Output 4 4 8" xfId="6500" xr:uid="{00000000-0005-0000-0000-000065190000}"/>
    <cellStyle name="Output 4 4 8 2" xfId="6501" xr:uid="{00000000-0005-0000-0000-000066190000}"/>
    <cellStyle name="Output 4 4 8 3" xfId="6502" xr:uid="{00000000-0005-0000-0000-000067190000}"/>
    <cellStyle name="Output 4 4 9" xfId="6503" xr:uid="{00000000-0005-0000-0000-000068190000}"/>
    <cellStyle name="Output 4 5" xfId="6504" xr:uid="{00000000-0005-0000-0000-000069190000}"/>
    <cellStyle name="Output 4 5 10" xfId="6505" xr:uid="{00000000-0005-0000-0000-00006A190000}"/>
    <cellStyle name="Output 4 5 11" xfId="7442" xr:uid="{00000000-0005-0000-0000-000090190000}"/>
    <cellStyle name="Output 4 5 2" xfId="6506" xr:uid="{00000000-0005-0000-0000-00006B190000}"/>
    <cellStyle name="Output 4 5 2 2" xfId="6507" xr:uid="{00000000-0005-0000-0000-00006C190000}"/>
    <cellStyle name="Output 4 5 2 3" xfId="6508" xr:uid="{00000000-0005-0000-0000-00006D190000}"/>
    <cellStyle name="Output 4 5 2 4" xfId="7763" xr:uid="{00000000-0005-0000-0000-000092190000}"/>
    <cellStyle name="Output 4 5 3" xfId="6509" xr:uid="{00000000-0005-0000-0000-00006E190000}"/>
    <cellStyle name="Output 4 5 3 2" xfId="6510" xr:uid="{00000000-0005-0000-0000-00006F190000}"/>
    <cellStyle name="Output 4 5 3 3" xfId="6511" xr:uid="{00000000-0005-0000-0000-000070190000}"/>
    <cellStyle name="Output 4 5 4" xfId="6512" xr:uid="{00000000-0005-0000-0000-000071190000}"/>
    <cellStyle name="Output 4 5 4 2" xfId="6513" xr:uid="{00000000-0005-0000-0000-000072190000}"/>
    <cellStyle name="Output 4 5 4 3" xfId="6514" xr:uid="{00000000-0005-0000-0000-000073190000}"/>
    <cellStyle name="Output 4 5 5" xfId="6515" xr:uid="{00000000-0005-0000-0000-000074190000}"/>
    <cellStyle name="Output 4 5 5 2" xfId="6516" xr:uid="{00000000-0005-0000-0000-000075190000}"/>
    <cellStyle name="Output 4 5 5 3" xfId="6517" xr:uid="{00000000-0005-0000-0000-000076190000}"/>
    <cellStyle name="Output 4 5 6" xfId="6518" xr:uid="{00000000-0005-0000-0000-000077190000}"/>
    <cellStyle name="Output 4 5 6 2" xfId="6519" xr:uid="{00000000-0005-0000-0000-000078190000}"/>
    <cellStyle name="Output 4 5 6 3" xfId="6520" xr:uid="{00000000-0005-0000-0000-000079190000}"/>
    <cellStyle name="Output 4 5 7" xfId="6521" xr:uid="{00000000-0005-0000-0000-00007A190000}"/>
    <cellStyle name="Output 4 5 7 2" xfId="6522" xr:uid="{00000000-0005-0000-0000-00007B190000}"/>
    <cellStyle name="Output 4 5 7 3" xfId="6523" xr:uid="{00000000-0005-0000-0000-00007C190000}"/>
    <cellStyle name="Output 4 5 8" xfId="6524" xr:uid="{00000000-0005-0000-0000-00007D190000}"/>
    <cellStyle name="Output 4 5 8 2" xfId="6525" xr:uid="{00000000-0005-0000-0000-00007E190000}"/>
    <cellStyle name="Output 4 5 8 3" xfId="6526" xr:uid="{00000000-0005-0000-0000-00007F190000}"/>
    <cellStyle name="Output 4 5 9" xfId="6527" xr:uid="{00000000-0005-0000-0000-000080190000}"/>
    <cellStyle name="Output 4 6" xfId="6528" xr:uid="{00000000-0005-0000-0000-000081190000}"/>
    <cellStyle name="Output 4 6 10" xfId="6529" xr:uid="{00000000-0005-0000-0000-000082190000}"/>
    <cellStyle name="Output 4 6 11" xfId="7443" xr:uid="{00000000-0005-0000-0000-0000A8190000}"/>
    <cellStyle name="Output 4 6 2" xfId="6530" xr:uid="{00000000-0005-0000-0000-000083190000}"/>
    <cellStyle name="Output 4 6 2 2" xfId="6531" xr:uid="{00000000-0005-0000-0000-000084190000}"/>
    <cellStyle name="Output 4 6 2 3" xfId="6532" xr:uid="{00000000-0005-0000-0000-000085190000}"/>
    <cellStyle name="Output 4 6 2 4" xfId="7764" xr:uid="{00000000-0005-0000-0000-0000AA190000}"/>
    <cellStyle name="Output 4 6 3" xfId="6533" xr:uid="{00000000-0005-0000-0000-000086190000}"/>
    <cellStyle name="Output 4 6 3 2" xfId="6534" xr:uid="{00000000-0005-0000-0000-000087190000}"/>
    <cellStyle name="Output 4 6 3 3" xfId="6535" xr:uid="{00000000-0005-0000-0000-000088190000}"/>
    <cellStyle name="Output 4 6 4" xfId="6536" xr:uid="{00000000-0005-0000-0000-000089190000}"/>
    <cellStyle name="Output 4 6 4 2" xfId="6537" xr:uid="{00000000-0005-0000-0000-00008A190000}"/>
    <cellStyle name="Output 4 6 4 3" xfId="6538" xr:uid="{00000000-0005-0000-0000-00008B190000}"/>
    <cellStyle name="Output 4 6 5" xfId="6539" xr:uid="{00000000-0005-0000-0000-00008C190000}"/>
    <cellStyle name="Output 4 6 5 2" xfId="6540" xr:uid="{00000000-0005-0000-0000-00008D190000}"/>
    <cellStyle name="Output 4 6 5 3" xfId="6541" xr:uid="{00000000-0005-0000-0000-00008E190000}"/>
    <cellStyle name="Output 4 6 6" xfId="6542" xr:uid="{00000000-0005-0000-0000-00008F190000}"/>
    <cellStyle name="Output 4 6 6 2" xfId="6543" xr:uid="{00000000-0005-0000-0000-000090190000}"/>
    <cellStyle name="Output 4 6 6 3" xfId="6544" xr:uid="{00000000-0005-0000-0000-000091190000}"/>
    <cellStyle name="Output 4 6 7" xfId="6545" xr:uid="{00000000-0005-0000-0000-000092190000}"/>
    <cellStyle name="Output 4 6 7 2" xfId="6546" xr:uid="{00000000-0005-0000-0000-000093190000}"/>
    <cellStyle name="Output 4 6 7 3" xfId="6547" xr:uid="{00000000-0005-0000-0000-000094190000}"/>
    <cellStyle name="Output 4 6 8" xfId="6548" xr:uid="{00000000-0005-0000-0000-000095190000}"/>
    <cellStyle name="Output 4 6 8 2" xfId="6549" xr:uid="{00000000-0005-0000-0000-000096190000}"/>
    <cellStyle name="Output 4 6 8 3" xfId="6550" xr:uid="{00000000-0005-0000-0000-000097190000}"/>
    <cellStyle name="Output 4 6 9" xfId="6551" xr:uid="{00000000-0005-0000-0000-000098190000}"/>
    <cellStyle name="Output 4 7" xfId="6552" xr:uid="{00000000-0005-0000-0000-000099190000}"/>
    <cellStyle name="Output 4 7 10" xfId="6553" xr:uid="{00000000-0005-0000-0000-00009A190000}"/>
    <cellStyle name="Output 4 7 11" xfId="7444" xr:uid="{00000000-0005-0000-0000-0000C0190000}"/>
    <cellStyle name="Output 4 7 2" xfId="6554" xr:uid="{00000000-0005-0000-0000-00009B190000}"/>
    <cellStyle name="Output 4 7 2 2" xfId="6555" xr:uid="{00000000-0005-0000-0000-00009C190000}"/>
    <cellStyle name="Output 4 7 2 3" xfId="6556" xr:uid="{00000000-0005-0000-0000-00009D190000}"/>
    <cellStyle name="Output 4 7 2 4" xfId="7765" xr:uid="{00000000-0005-0000-0000-0000C2190000}"/>
    <cellStyle name="Output 4 7 3" xfId="6557" xr:uid="{00000000-0005-0000-0000-00009E190000}"/>
    <cellStyle name="Output 4 7 3 2" xfId="6558" xr:uid="{00000000-0005-0000-0000-00009F190000}"/>
    <cellStyle name="Output 4 7 3 3" xfId="6559" xr:uid="{00000000-0005-0000-0000-0000A0190000}"/>
    <cellStyle name="Output 4 7 4" xfId="6560" xr:uid="{00000000-0005-0000-0000-0000A1190000}"/>
    <cellStyle name="Output 4 7 4 2" xfId="6561" xr:uid="{00000000-0005-0000-0000-0000A2190000}"/>
    <cellStyle name="Output 4 7 4 3" xfId="6562" xr:uid="{00000000-0005-0000-0000-0000A3190000}"/>
    <cellStyle name="Output 4 7 5" xfId="6563" xr:uid="{00000000-0005-0000-0000-0000A4190000}"/>
    <cellStyle name="Output 4 7 5 2" xfId="6564" xr:uid="{00000000-0005-0000-0000-0000A5190000}"/>
    <cellStyle name="Output 4 7 5 3" xfId="6565" xr:uid="{00000000-0005-0000-0000-0000A6190000}"/>
    <cellStyle name="Output 4 7 6" xfId="6566" xr:uid="{00000000-0005-0000-0000-0000A7190000}"/>
    <cellStyle name="Output 4 7 6 2" xfId="6567" xr:uid="{00000000-0005-0000-0000-0000A8190000}"/>
    <cellStyle name="Output 4 7 6 3" xfId="6568" xr:uid="{00000000-0005-0000-0000-0000A9190000}"/>
    <cellStyle name="Output 4 7 7" xfId="6569" xr:uid="{00000000-0005-0000-0000-0000AA190000}"/>
    <cellStyle name="Output 4 7 7 2" xfId="6570" xr:uid="{00000000-0005-0000-0000-0000AB190000}"/>
    <cellStyle name="Output 4 7 7 3" xfId="6571" xr:uid="{00000000-0005-0000-0000-0000AC190000}"/>
    <cellStyle name="Output 4 7 8" xfId="6572" xr:uid="{00000000-0005-0000-0000-0000AD190000}"/>
    <cellStyle name="Output 4 7 8 2" xfId="6573" xr:uid="{00000000-0005-0000-0000-0000AE190000}"/>
    <cellStyle name="Output 4 7 8 3" xfId="6574" xr:uid="{00000000-0005-0000-0000-0000AF190000}"/>
    <cellStyle name="Output 4 7 9" xfId="6575" xr:uid="{00000000-0005-0000-0000-0000B0190000}"/>
    <cellStyle name="Output 4 8" xfId="6576" xr:uid="{00000000-0005-0000-0000-0000B1190000}"/>
    <cellStyle name="Output 4 8 10" xfId="6577" xr:uid="{00000000-0005-0000-0000-0000B2190000}"/>
    <cellStyle name="Output 4 8 11" xfId="7445" xr:uid="{00000000-0005-0000-0000-0000D8190000}"/>
    <cellStyle name="Output 4 8 2" xfId="6578" xr:uid="{00000000-0005-0000-0000-0000B3190000}"/>
    <cellStyle name="Output 4 8 2 2" xfId="6579" xr:uid="{00000000-0005-0000-0000-0000B4190000}"/>
    <cellStyle name="Output 4 8 2 3" xfId="6580" xr:uid="{00000000-0005-0000-0000-0000B5190000}"/>
    <cellStyle name="Output 4 8 2 4" xfId="7766" xr:uid="{00000000-0005-0000-0000-0000DA190000}"/>
    <cellStyle name="Output 4 8 3" xfId="6581" xr:uid="{00000000-0005-0000-0000-0000B6190000}"/>
    <cellStyle name="Output 4 8 3 2" xfId="6582" xr:uid="{00000000-0005-0000-0000-0000B7190000}"/>
    <cellStyle name="Output 4 8 3 3" xfId="6583" xr:uid="{00000000-0005-0000-0000-0000B8190000}"/>
    <cellStyle name="Output 4 8 4" xfId="6584" xr:uid="{00000000-0005-0000-0000-0000B9190000}"/>
    <cellStyle name="Output 4 8 4 2" xfId="6585" xr:uid="{00000000-0005-0000-0000-0000BA190000}"/>
    <cellStyle name="Output 4 8 4 3" xfId="6586" xr:uid="{00000000-0005-0000-0000-0000BB190000}"/>
    <cellStyle name="Output 4 8 5" xfId="6587" xr:uid="{00000000-0005-0000-0000-0000BC190000}"/>
    <cellStyle name="Output 4 8 5 2" xfId="6588" xr:uid="{00000000-0005-0000-0000-0000BD190000}"/>
    <cellStyle name="Output 4 8 5 3" xfId="6589" xr:uid="{00000000-0005-0000-0000-0000BE190000}"/>
    <cellStyle name="Output 4 8 6" xfId="6590" xr:uid="{00000000-0005-0000-0000-0000BF190000}"/>
    <cellStyle name="Output 4 8 6 2" xfId="6591" xr:uid="{00000000-0005-0000-0000-0000C0190000}"/>
    <cellStyle name="Output 4 8 6 3" xfId="6592" xr:uid="{00000000-0005-0000-0000-0000C1190000}"/>
    <cellStyle name="Output 4 8 7" xfId="6593" xr:uid="{00000000-0005-0000-0000-0000C2190000}"/>
    <cellStyle name="Output 4 8 7 2" xfId="6594" xr:uid="{00000000-0005-0000-0000-0000C3190000}"/>
    <cellStyle name="Output 4 8 7 3" xfId="6595" xr:uid="{00000000-0005-0000-0000-0000C4190000}"/>
    <cellStyle name="Output 4 8 8" xfId="6596" xr:uid="{00000000-0005-0000-0000-0000C5190000}"/>
    <cellStyle name="Output 4 8 8 2" xfId="6597" xr:uid="{00000000-0005-0000-0000-0000C6190000}"/>
    <cellStyle name="Output 4 8 8 3" xfId="6598" xr:uid="{00000000-0005-0000-0000-0000C7190000}"/>
    <cellStyle name="Output 4 8 9" xfId="6599" xr:uid="{00000000-0005-0000-0000-0000C8190000}"/>
    <cellStyle name="Output 4 9" xfId="6600" xr:uid="{00000000-0005-0000-0000-0000C9190000}"/>
    <cellStyle name="Output 4 9 10" xfId="6601" xr:uid="{00000000-0005-0000-0000-0000CA190000}"/>
    <cellStyle name="Output 4 9 11" xfId="7446" xr:uid="{00000000-0005-0000-0000-0000F0190000}"/>
    <cellStyle name="Output 4 9 2" xfId="6602" xr:uid="{00000000-0005-0000-0000-0000CB190000}"/>
    <cellStyle name="Output 4 9 2 2" xfId="6603" xr:uid="{00000000-0005-0000-0000-0000CC190000}"/>
    <cellStyle name="Output 4 9 2 3" xfId="6604" xr:uid="{00000000-0005-0000-0000-0000CD190000}"/>
    <cellStyle name="Output 4 9 2 4" xfId="7767" xr:uid="{00000000-0005-0000-0000-0000F2190000}"/>
    <cellStyle name="Output 4 9 3" xfId="6605" xr:uid="{00000000-0005-0000-0000-0000CE190000}"/>
    <cellStyle name="Output 4 9 3 2" xfId="6606" xr:uid="{00000000-0005-0000-0000-0000CF190000}"/>
    <cellStyle name="Output 4 9 3 3" xfId="6607" xr:uid="{00000000-0005-0000-0000-0000D0190000}"/>
    <cellStyle name="Output 4 9 4" xfId="6608" xr:uid="{00000000-0005-0000-0000-0000D1190000}"/>
    <cellStyle name="Output 4 9 4 2" xfId="6609" xr:uid="{00000000-0005-0000-0000-0000D2190000}"/>
    <cellStyle name="Output 4 9 4 3" xfId="6610" xr:uid="{00000000-0005-0000-0000-0000D3190000}"/>
    <cellStyle name="Output 4 9 5" xfId="6611" xr:uid="{00000000-0005-0000-0000-0000D4190000}"/>
    <cellStyle name="Output 4 9 5 2" xfId="6612" xr:uid="{00000000-0005-0000-0000-0000D5190000}"/>
    <cellStyle name="Output 4 9 5 3" xfId="6613" xr:uid="{00000000-0005-0000-0000-0000D6190000}"/>
    <cellStyle name="Output 4 9 6" xfId="6614" xr:uid="{00000000-0005-0000-0000-0000D7190000}"/>
    <cellStyle name="Output 4 9 6 2" xfId="6615" xr:uid="{00000000-0005-0000-0000-0000D8190000}"/>
    <cellStyle name="Output 4 9 6 3" xfId="6616" xr:uid="{00000000-0005-0000-0000-0000D9190000}"/>
    <cellStyle name="Output 4 9 7" xfId="6617" xr:uid="{00000000-0005-0000-0000-0000DA190000}"/>
    <cellStyle name="Output 4 9 7 2" xfId="6618" xr:uid="{00000000-0005-0000-0000-0000DB190000}"/>
    <cellStyle name="Output 4 9 7 3" xfId="6619" xr:uid="{00000000-0005-0000-0000-0000DC190000}"/>
    <cellStyle name="Output 4 9 8" xfId="6620" xr:uid="{00000000-0005-0000-0000-0000DD190000}"/>
    <cellStyle name="Output 4 9 8 2" xfId="6621" xr:uid="{00000000-0005-0000-0000-0000DE190000}"/>
    <cellStyle name="Output 4 9 8 3" xfId="6622" xr:uid="{00000000-0005-0000-0000-0000DF190000}"/>
    <cellStyle name="Output 4 9 9" xfId="6623" xr:uid="{00000000-0005-0000-0000-0000E0190000}"/>
    <cellStyle name="Output 5" xfId="6624" xr:uid="{00000000-0005-0000-0000-0000E1190000}"/>
    <cellStyle name="Output 5 2" xfId="6625" xr:uid="{00000000-0005-0000-0000-0000E2190000}"/>
    <cellStyle name="Output 5 2 2" xfId="6626" xr:uid="{00000000-0005-0000-0000-0000E3190000}"/>
    <cellStyle name="Output 5 2 2 2" xfId="6627" xr:uid="{00000000-0005-0000-0000-0000E4190000}"/>
    <cellStyle name="Output 5 2 2 2 2" xfId="7877" xr:uid="{00000000-0005-0000-0000-00000B1A0000}"/>
    <cellStyle name="Output 5 2 3" xfId="6628" xr:uid="{00000000-0005-0000-0000-0000E5190000}"/>
    <cellStyle name="Output 5 2 3 2" xfId="6629" xr:uid="{00000000-0005-0000-0000-0000E6190000}"/>
    <cellStyle name="Output 5 2 3 2 2" xfId="7894" xr:uid="{00000000-0005-0000-0000-00000D1A0000}"/>
    <cellStyle name="Output 5 2 4" xfId="7768" xr:uid="{00000000-0005-0000-0000-0000091A0000}"/>
    <cellStyle name="Output 5 3" xfId="6630" xr:uid="{00000000-0005-0000-0000-0000E7190000}"/>
    <cellStyle name="Output 5 3 2" xfId="6631" xr:uid="{00000000-0005-0000-0000-0000E8190000}"/>
    <cellStyle name="Output 5 3 2 2" xfId="6632" xr:uid="{00000000-0005-0000-0000-0000E9190000}"/>
    <cellStyle name="Output 5 3 2 2 2" xfId="7914" xr:uid="{00000000-0005-0000-0000-0000101A0000}"/>
    <cellStyle name="Output 5 3 3" xfId="6633" xr:uid="{00000000-0005-0000-0000-0000EA190000}"/>
    <cellStyle name="Output 5 3 3 2" xfId="7832" xr:uid="{00000000-0005-0000-0000-0000111A0000}"/>
    <cellStyle name="Output 5 4" xfId="6634" xr:uid="{00000000-0005-0000-0000-0000EB190000}"/>
    <cellStyle name="Output 5 4 2" xfId="6635" xr:uid="{00000000-0005-0000-0000-0000EC190000}"/>
    <cellStyle name="Output 5 4 2 2" xfId="7862" xr:uid="{00000000-0005-0000-0000-0000131A0000}"/>
    <cellStyle name="Output 5 5" xfId="6636" xr:uid="{00000000-0005-0000-0000-0000ED190000}"/>
    <cellStyle name="Output 5 6" xfId="7447" xr:uid="{00000000-0005-0000-0000-0000081A0000}"/>
    <cellStyle name="Output 6" xfId="6637" xr:uid="{00000000-0005-0000-0000-0000EE190000}"/>
    <cellStyle name="Output 6 2" xfId="6638" xr:uid="{00000000-0005-0000-0000-0000EF190000}"/>
    <cellStyle name="Output 6 2 2" xfId="6639" xr:uid="{00000000-0005-0000-0000-0000F0190000}"/>
    <cellStyle name="Output 6 2 2 2" xfId="6640" xr:uid="{00000000-0005-0000-0000-0000F1190000}"/>
    <cellStyle name="Output 6 2 2 2 2" xfId="7878" xr:uid="{00000000-0005-0000-0000-0000181A0000}"/>
    <cellStyle name="Output 6 2 3" xfId="6641" xr:uid="{00000000-0005-0000-0000-0000F2190000}"/>
    <cellStyle name="Output 6 2 3 2" xfId="6642" xr:uid="{00000000-0005-0000-0000-0000F3190000}"/>
    <cellStyle name="Output 6 2 3 2 2" xfId="7895" xr:uid="{00000000-0005-0000-0000-00001A1A0000}"/>
    <cellStyle name="Output 6 2 4" xfId="7769" xr:uid="{00000000-0005-0000-0000-0000161A0000}"/>
    <cellStyle name="Output 6 3" xfId="6643" xr:uid="{00000000-0005-0000-0000-0000F4190000}"/>
    <cellStyle name="Output 6 3 2" xfId="6644" xr:uid="{00000000-0005-0000-0000-0000F5190000}"/>
    <cellStyle name="Output 6 3 2 2" xfId="6645" xr:uid="{00000000-0005-0000-0000-0000F6190000}"/>
    <cellStyle name="Output 6 3 2 2 2" xfId="7916" xr:uid="{00000000-0005-0000-0000-00001D1A0000}"/>
    <cellStyle name="Output 6 3 3" xfId="6646" xr:uid="{00000000-0005-0000-0000-0000F7190000}"/>
    <cellStyle name="Output 6 3 3 2" xfId="7834" xr:uid="{00000000-0005-0000-0000-00001E1A0000}"/>
    <cellStyle name="Output 6 4" xfId="6647" xr:uid="{00000000-0005-0000-0000-0000F8190000}"/>
    <cellStyle name="Output 6 4 2" xfId="6648" xr:uid="{00000000-0005-0000-0000-0000F9190000}"/>
    <cellStyle name="Output 6 4 2 2" xfId="7853" xr:uid="{00000000-0005-0000-0000-0000201A0000}"/>
    <cellStyle name="Output 6 5" xfId="6649" xr:uid="{00000000-0005-0000-0000-0000FA190000}"/>
    <cellStyle name="Output 6 6" xfId="7448" xr:uid="{00000000-0005-0000-0000-0000151A0000}"/>
    <cellStyle name="Output 7" xfId="6650" xr:uid="{00000000-0005-0000-0000-0000FB190000}"/>
    <cellStyle name="Output 7 2" xfId="6651" xr:uid="{00000000-0005-0000-0000-0000FC190000}"/>
    <cellStyle name="Output 7 2 2" xfId="6652" xr:uid="{00000000-0005-0000-0000-0000FD190000}"/>
    <cellStyle name="Output 7 2 2 2" xfId="6653" xr:uid="{00000000-0005-0000-0000-0000FE190000}"/>
    <cellStyle name="Output 7 2 2 2 2" xfId="7879" xr:uid="{00000000-0005-0000-0000-0000251A0000}"/>
    <cellStyle name="Output 7 2 3" xfId="6654" xr:uid="{00000000-0005-0000-0000-0000FF190000}"/>
    <cellStyle name="Output 7 2 3 2" xfId="6655" xr:uid="{00000000-0005-0000-0000-0000001A0000}"/>
    <cellStyle name="Output 7 2 3 2 2" xfId="7896" xr:uid="{00000000-0005-0000-0000-0000271A0000}"/>
    <cellStyle name="Output 7 2 4" xfId="7770" xr:uid="{00000000-0005-0000-0000-0000231A0000}"/>
    <cellStyle name="Output 7 3" xfId="6656" xr:uid="{00000000-0005-0000-0000-0000011A0000}"/>
    <cellStyle name="Output 7 3 2" xfId="6657" xr:uid="{00000000-0005-0000-0000-0000021A0000}"/>
    <cellStyle name="Output 7 3 2 2" xfId="6658" xr:uid="{00000000-0005-0000-0000-0000031A0000}"/>
    <cellStyle name="Output 7 3 2 2 2" xfId="7923" xr:uid="{00000000-0005-0000-0000-00002A1A0000}"/>
    <cellStyle name="Output 7 3 3" xfId="6659" xr:uid="{00000000-0005-0000-0000-0000041A0000}"/>
    <cellStyle name="Output 7 3 3 2" xfId="7841" xr:uid="{00000000-0005-0000-0000-00002B1A0000}"/>
    <cellStyle name="Output 7 4" xfId="6660" xr:uid="{00000000-0005-0000-0000-0000051A0000}"/>
    <cellStyle name="Output 7 4 2" xfId="6661" xr:uid="{00000000-0005-0000-0000-0000061A0000}"/>
    <cellStyle name="Output 7 4 2 2" xfId="7848" xr:uid="{00000000-0005-0000-0000-00002D1A0000}"/>
    <cellStyle name="Output 7 5" xfId="6662" xr:uid="{00000000-0005-0000-0000-0000071A0000}"/>
    <cellStyle name="Output 7 6" xfId="7449" xr:uid="{00000000-0005-0000-0000-0000221A0000}"/>
    <cellStyle name="Output 8" xfId="6663" xr:uid="{00000000-0005-0000-0000-0000081A0000}"/>
    <cellStyle name="Output 8 2" xfId="6664" xr:uid="{00000000-0005-0000-0000-0000091A0000}"/>
    <cellStyle name="Output 8 2 2" xfId="6665" xr:uid="{00000000-0005-0000-0000-00000A1A0000}"/>
    <cellStyle name="Output 8 2 2 2" xfId="6666" xr:uid="{00000000-0005-0000-0000-00000B1A0000}"/>
    <cellStyle name="Output 8 2 2 2 2" xfId="7880" xr:uid="{00000000-0005-0000-0000-0000321A0000}"/>
    <cellStyle name="Output 8 2 3" xfId="6667" xr:uid="{00000000-0005-0000-0000-00000C1A0000}"/>
    <cellStyle name="Output 8 2 3 2" xfId="6668" xr:uid="{00000000-0005-0000-0000-00000D1A0000}"/>
    <cellStyle name="Output 8 2 3 2 2" xfId="7897" xr:uid="{00000000-0005-0000-0000-0000341A0000}"/>
    <cellStyle name="Output 8 2 4" xfId="7771" xr:uid="{00000000-0005-0000-0000-0000301A0000}"/>
    <cellStyle name="Output 8 3" xfId="6669" xr:uid="{00000000-0005-0000-0000-00000E1A0000}"/>
    <cellStyle name="Output 8 3 2" xfId="6670" xr:uid="{00000000-0005-0000-0000-00000F1A0000}"/>
    <cellStyle name="Output 8 3 2 2" xfId="6671" xr:uid="{00000000-0005-0000-0000-0000101A0000}"/>
    <cellStyle name="Output 8 3 2 2 2" xfId="7912" xr:uid="{00000000-0005-0000-0000-0000371A0000}"/>
    <cellStyle name="Output 8 3 3" xfId="6672" xr:uid="{00000000-0005-0000-0000-0000111A0000}"/>
    <cellStyle name="Output 8 3 3 2" xfId="7830" xr:uid="{00000000-0005-0000-0000-0000381A0000}"/>
    <cellStyle name="Output 8 4" xfId="6673" xr:uid="{00000000-0005-0000-0000-0000121A0000}"/>
    <cellStyle name="Output 8 4 2" xfId="6674" xr:uid="{00000000-0005-0000-0000-0000131A0000}"/>
    <cellStyle name="Output 8 4 2 2" xfId="7811" xr:uid="{00000000-0005-0000-0000-00003A1A0000}"/>
    <cellStyle name="Output 8 5" xfId="6675" xr:uid="{00000000-0005-0000-0000-0000141A0000}"/>
    <cellStyle name="Output 8 6" xfId="7450" xr:uid="{00000000-0005-0000-0000-00002F1A0000}"/>
    <cellStyle name="Output 9" xfId="6676" xr:uid="{00000000-0005-0000-0000-0000151A0000}"/>
    <cellStyle name="Output 9 2" xfId="6677" xr:uid="{00000000-0005-0000-0000-0000161A0000}"/>
    <cellStyle name="Output 9 2 2" xfId="6678" xr:uid="{00000000-0005-0000-0000-0000171A0000}"/>
    <cellStyle name="Output 9 2 2 2" xfId="6679" xr:uid="{00000000-0005-0000-0000-0000181A0000}"/>
    <cellStyle name="Output 9 2 2 2 2" xfId="7881" xr:uid="{00000000-0005-0000-0000-00003F1A0000}"/>
    <cellStyle name="Output 9 2 3" xfId="6680" xr:uid="{00000000-0005-0000-0000-0000191A0000}"/>
    <cellStyle name="Output 9 2 3 2" xfId="6681" xr:uid="{00000000-0005-0000-0000-00001A1A0000}"/>
    <cellStyle name="Output 9 2 3 2 2" xfId="7898" xr:uid="{00000000-0005-0000-0000-0000411A0000}"/>
    <cellStyle name="Output 9 2 4" xfId="7772" xr:uid="{00000000-0005-0000-0000-00003D1A0000}"/>
    <cellStyle name="Output 9 3" xfId="6682" xr:uid="{00000000-0005-0000-0000-00001B1A0000}"/>
    <cellStyle name="Output 9 3 2" xfId="6683" xr:uid="{00000000-0005-0000-0000-00001C1A0000}"/>
    <cellStyle name="Output 9 3 2 2" xfId="6684" xr:uid="{00000000-0005-0000-0000-00001D1A0000}"/>
    <cellStyle name="Output 9 3 2 2 2" xfId="7924" xr:uid="{00000000-0005-0000-0000-0000441A0000}"/>
    <cellStyle name="Output 9 3 3" xfId="6685" xr:uid="{00000000-0005-0000-0000-00001E1A0000}"/>
    <cellStyle name="Output 9 3 3 2" xfId="7842" xr:uid="{00000000-0005-0000-0000-0000451A0000}"/>
    <cellStyle name="Output 9 4" xfId="6686" xr:uid="{00000000-0005-0000-0000-00001F1A0000}"/>
    <cellStyle name="Output 9 4 2" xfId="6687" xr:uid="{00000000-0005-0000-0000-0000201A0000}"/>
    <cellStyle name="Output 9 4 2 2" xfId="7815" xr:uid="{00000000-0005-0000-0000-0000471A0000}"/>
    <cellStyle name="Output 9 5" xfId="6688" xr:uid="{00000000-0005-0000-0000-0000211A0000}"/>
    <cellStyle name="Output 9 6" xfId="7451" xr:uid="{00000000-0005-0000-0000-00003C1A0000}"/>
    <cellStyle name="Percent" xfId="7926" builtinId="5"/>
    <cellStyle name="Percent 2" xfId="6689" xr:uid="{00000000-0005-0000-0000-0000221A0000}"/>
    <cellStyle name="Percent 2 2" xfId="6690" xr:uid="{00000000-0005-0000-0000-0000231A0000}"/>
    <cellStyle name="Percent 2 3" xfId="6691" xr:uid="{00000000-0005-0000-0000-0000241A0000}"/>
    <cellStyle name="Percent 3" xfId="6692" xr:uid="{00000000-0005-0000-0000-0000251A0000}"/>
    <cellStyle name="Percent 4" xfId="6693" xr:uid="{00000000-0005-0000-0000-0000261A0000}"/>
    <cellStyle name="Percent 5" xfId="6694" xr:uid="{00000000-0005-0000-0000-0000271A0000}"/>
    <cellStyle name="Percent 6" xfId="6695" xr:uid="{00000000-0005-0000-0000-0000281A0000}"/>
    <cellStyle name="Title 2" xfId="6696" xr:uid="{00000000-0005-0000-0000-0000291A0000}"/>
    <cellStyle name="Title 3" xfId="6697" xr:uid="{00000000-0005-0000-0000-00002A1A0000}"/>
    <cellStyle name="Title 4" xfId="6698" xr:uid="{00000000-0005-0000-0000-00002B1A0000}"/>
    <cellStyle name="Title 5" xfId="7797" xr:uid="{00000000-0005-0000-0000-0000C01E0000}"/>
    <cellStyle name="Total" xfId="7262" builtinId="25" customBuiltin="1"/>
    <cellStyle name="Total 2" xfId="6699" xr:uid="{00000000-0005-0000-0000-00002C1A0000}"/>
    <cellStyle name="Total 2 10" xfId="6700" xr:uid="{00000000-0005-0000-0000-00002D1A0000}"/>
    <cellStyle name="Total 2 10 10" xfId="6701" xr:uid="{00000000-0005-0000-0000-00002E1A0000}"/>
    <cellStyle name="Total 2 10 11" xfId="7452" xr:uid="{00000000-0005-0000-0000-0000561A0000}"/>
    <cellStyle name="Total 2 10 2" xfId="6702" xr:uid="{00000000-0005-0000-0000-00002F1A0000}"/>
    <cellStyle name="Total 2 10 2 2" xfId="6703" xr:uid="{00000000-0005-0000-0000-0000301A0000}"/>
    <cellStyle name="Total 2 10 2 3" xfId="6704" xr:uid="{00000000-0005-0000-0000-0000311A0000}"/>
    <cellStyle name="Total 2 10 2 4" xfId="7773" xr:uid="{00000000-0005-0000-0000-0000581A0000}"/>
    <cellStyle name="Total 2 10 3" xfId="6705" xr:uid="{00000000-0005-0000-0000-0000321A0000}"/>
    <cellStyle name="Total 2 10 3 2" xfId="6706" xr:uid="{00000000-0005-0000-0000-0000331A0000}"/>
    <cellStyle name="Total 2 10 3 3" xfId="6707" xr:uid="{00000000-0005-0000-0000-0000341A0000}"/>
    <cellStyle name="Total 2 10 4" xfId="6708" xr:uid="{00000000-0005-0000-0000-0000351A0000}"/>
    <cellStyle name="Total 2 10 4 2" xfId="6709" xr:uid="{00000000-0005-0000-0000-0000361A0000}"/>
    <cellStyle name="Total 2 10 4 3" xfId="6710" xr:uid="{00000000-0005-0000-0000-0000371A0000}"/>
    <cellStyle name="Total 2 10 5" xfId="6711" xr:uid="{00000000-0005-0000-0000-0000381A0000}"/>
    <cellStyle name="Total 2 10 5 2" xfId="6712" xr:uid="{00000000-0005-0000-0000-0000391A0000}"/>
    <cellStyle name="Total 2 10 5 3" xfId="6713" xr:uid="{00000000-0005-0000-0000-00003A1A0000}"/>
    <cellStyle name="Total 2 10 6" xfId="6714" xr:uid="{00000000-0005-0000-0000-00003B1A0000}"/>
    <cellStyle name="Total 2 10 6 2" xfId="6715" xr:uid="{00000000-0005-0000-0000-00003C1A0000}"/>
    <cellStyle name="Total 2 10 6 3" xfId="6716" xr:uid="{00000000-0005-0000-0000-00003D1A0000}"/>
    <cellStyle name="Total 2 10 7" xfId="6717" xr:uid="{00000000-0005-0000-0000-00003E1A0000}"/>
    <cellStyle name="Total 2 10 7 2" xfId="6718" xr:uid="{00000000-0005-0000-0000-00003F1A0000}"/>
    <cellStyle name="Total 2 10 7 3" xfId="6719" xr:uid="{00000000-0005-0000-0000-0000401A0000}"/>
    <cellStyle name="Total 2 10 8" xfId="6720" xr:uid="{00000000-0005-0000-0000-0000411A0000}"/>
    <cellStyle name="Total 2 10 8 2" xfId="6721" xr:uid="{00000000-0005-0000-0000-0000421A0000}"/>
    <cellStyle name="Total 2 10 8 3" xfId="6722" xr:uid="{00000000-0005-0000-0000-0000431A0000}"/>
    <cellStyle name="Total 2 10 9" xfId="6723" xr:uid="{00000000-0005-0000-0000-0000441A0000}"/>
    <cellStyle name="Total 2 11" xfId="6724" xr:uid="{00000000-0005-0000-0000-0000451A0000}"/>
    <cellStyle name="Total 2 11 10" xfId="6725" xr:uid="{00000000-0005-0000-0000-0000461A0000}"/>
    <cellStyle name="Total 2 11 11" xfId="7453" xr:uid="{00000000-0005-0000-0000-00006E1A0000}"/>
    <cellStyle name="Total 2 11 2" xfId="6726" xr:uid="{00000000-0005-0000-0000-0000471A0000}"/>
    <cellStyle name="Total 2 11 2 2" xfId="6727" xr:uid="{00000000-0005-0000-0000-0000481A0000}"/>
    <cellStyle name="Total 2 11 2 3" xfId="6728" xr:uid="{00000000-0005-0000-0000-0000491A0000}"/>
    <cellStyle name="Total 2 11 2 4" xfId="7774" xr:uid="{00000000-0005-0000-0000-0000701A0000}"/>
    <cellStyle name="Total 2 11 3" xfId="6729" xr:uid="{00000000-0005-0000-0000-00004A1A0000}"/>
    <cellStyle name="Total 2 11 3 2" xfId="6730" xr:uid="{00000000-0005-0000-0000-00004B1A0000}"/>
    <cellStyle name="Total 2 11 3 3" xfId="6731" xr:uid="{00000000-0005-0000-0000-00004C1A0000}"/>
    <cellStyle name="Total 2 11 4" xfId="6732" xr:uid="{00000000-0005-0000-0000-00004D1A0000}"/>
    <cellStyle name="Total 2 11 4 2" xfId="6733" xr:uid="{00000000-0005-0000-0000-00004E1A0000}"/>
    <cellStyle name="Total 2 11 4 3" xfId="6734" xr:uid="{00000000-0005-0000-0000-00004F1A0000}"/>
    <cellStyle name="Total 2 11 5" xfId="6735" xr:uid="{00000000-0005-0000-0000-0000501A0000}"/>
    <cellStyle name="Total 2 11 5 2" xfId="6736" xr:uid="{00000000-0005-0000-0000-0000511A0000}"/>
    <cellStyle name="Total 2 11 5 3" xfId="6737" xr:uid="{00000000-0005-0000-0000-0000521A0000}"/>
    <cellStyle name="Total 2 11 6" xfId="6738" xr:uid="{00000000-0005-0000-0000-0000531A0000}"/>
    <cellStyle name="Total 2 11 6 2" xfId="6739" xr:uid="{00000000-0005-0000-0000-0000541A0000}"/>
    <cellStyle name="Total 2 11 6 3" xfId="6740" xr:uid="{00000000-0005-0000-0000-0000551A0000}"/>
    <cellStyle name="Total 2 11 7" xfId="6741" xr:uid="{00000000-0005-0000-0000-0000561A0000}"/>
    <cellStyle name="Total 2 11 7 2" xfId="6742" xr:uid="{00000000-0005-0000-0000-0000571A0000}"/>
    <cellStyle name="Total 2 11 7 3" xfId="6743" xr:uid="{00000000-0005-0000-0000-0000581A0000}"/>
    <cellStyle name="Total 2 11 8" xfId="6744" xr:uid="{00000000-0005-0000-0000-0000591A0000}"/>
    <cellStyle name="Total 2 11 8 2" xfId="6745" xr:uid="{00000000-0005-0000-0000-00005A1A0000}"/>
    <cellStyle name="Total 2 11 8 3" xfId="6746" xr:uid="{00000000-0005-0000-0000-00005B1A0000}"/>
    <cellStyle name="Total 2 11 9" xfId="6747" xr:uid="{00000000-0005-0000-0000-00005C1A0000}"/>
    <cellStyle name="Total 2 12" xfId="6748" xr:uid="{00000000-0005-0000-0000-00005D1A0000}"/>
    <cellStyle name="Total 2 12 10" xfId="6749" xr:uid="{00000000-0005-0000-0000-00005E1A0000}"/>
    <cellStyle name="Total 2 12 11" xfId="7454" xr:uid="{00000000-0005-0000-0000-0000861A0000}"/>
    <cellStyle name="Total 2 12 2" xfId="6750" xr:uid="{00000000-0005-0000-0000-00005F1A0000}"/>
    <cellStyle name="Total 2 12 2 2" xfId="6751" xr:uid="{00000000-0005-0000-0000-0000601A0000}"/>
    <cellStyle name="Total 2 12 2 3" xfId="6752" xr:uid="{00000000-0005-0000-0000-0000611A0000}"/>
    <cellStyle name="Total 2 12 2 4" xfId="7775" xr:uid="{00000000-0005-0000-0000-0000881A0000}"/>
    <cellStyle name="Total 2 12 3" xfId="6753" xr:uid="{00000000-0005-0000-0000-0000621A0000}"/>
    <cellStyle name="Total 2 12 3 2" xfId="6754" xr:uid="{00000000-0005-0000-0000-0000631A0000}"/>
    <cellStyle name="Total 2 12 3 3" xfId="6755" xr:uid="{00000000-0005-0000-0000-0000641A0000}"/>
    <cellStyle name="Total 2 12 4" xfId="6756" xr:uid="{00000000-0005-0000-0000-0000651A0000}"/>
    <cellStyle name="Total 2 12 4 2" xfId="6757" xr:uid="{00000000-0005-0000-0000-0000661A0000}"/>
    <cellStyle name="Total 2 12 4 3" xfId="6758" xr:uid="{00000000-0005-0000-0000-0000671A0000}"/>
    <cellStyle name="Total 2 12 5" xfId="6759" xr:uid="{00000000-0005-0000-0000-0000681A0000}"/>
    <cellStyle name="Total 2 12 5 2" xfId="6760" xr:uid="{00000000-0005-0000-0000-0000691A0000}"/>
    <cellStyle name="Total 2 12 5 3" xfId="6761" xr:uid="{00000000-0005-0000-0000-00006A1A0000}"/>
    <cellStyle name="Total 2 12 6" xfId="6762" xr:uid="{00000000-0005-0000-0000-00006B1A0000}"/>
    <cellStyle name="Total 2 12 6 2" xfId="6763" xr:uid="{00000000-0005-0000-0000-00006C1A0000}"/>
    <cellStyle name="Total 2 12 6 3" xfId="6764" xr:uid="{00000000-0005-0000-0000-00006D1A0000}"/>
    <cellStyle name="Total 2 12 7" xfId="6765" xr:uid="{00000000-0005-0000-0000-00006E1A0000}"/>
    <cellStyle name="Total 2 12 7 2" xfId="6766" xr:uid="{00000000-0005-0000-0000-00006F1A0000}"/>
    <cellStyle name="Total 2 12 7 3" xfId="6767" xr:uid="{00000000-0005-0000-0000-0000701A0000}"/>
    <cellStyle name="Total 2 12 8" xfId="6768" xr:uid="{00000000-0005-0000-0000-0000711A0000}"/>
    <cellStyle name="Total 2 12 8 2" xfId="6769" xr:uid="{00000000-0005-0000-0000-0000721A0000}"/>
    <cellStyle name="Total 2 12 8 3" xfId="6770" xr:uid="{00000000-0005-0000-0000-0000731A0000}"/>
    <cellStyle name="Total 2 12 9" xfId="6771" xr:uid="{00000000-0005-0000-0000-0000741A0000}"/>
    <cellStyle name="Total 2 2" xfId="6772" xr:uid="{00000000-0005-0000-0000-0000751A0000}"/>
    <cellStyle name="Total 2 2 2" xfId="6773" xr:uid="{00000000-0005-0000-0000-0000761A0000}"/>
    <cellStyle name="Total 2 2 2 2" xfId="6774" xr:uid="{00000000-0005-0000-0000-0000771A0000}"/>
    <cellStyle name="Total 2 2 2 2 2" xfId="6775" xr:uid="{00000000-0005-0000-0000-0000781A0000}"/>
    <cellStyle name="Total 2 2 2 2 2 2" xfId="7882" xr:uid="{00000000-0005-0000-0000-0000A11A0000}"/>
    <cellStyle name="Total 2 2 2 3" xfId="6776" xr:uid="{00000000-0005-0000-0000-0000791A0000}"/>
    <cellStyle name="Total 2 2 2 3 2" xfId="6777" xr:uid="{00000000-0005-0000-0000-00007A1A0000}"/>
    <cellStyle name="Total 2 2 2 3 2 2" xfId="7899" xr:uid="{00000000-0005-0000-0000-0000A31A0000}"/>
    <cellStyle name="Total 2 2 2 4" xfId="7776" xr:uid="{00000000-0005-0000-0000-00009F1A0000}"/>
    <cellStyle name="Total 2 2 3" xfId="6778" xr:uid="{00000000-0005-0000-0000-00007B1A0000}"/>
    <cellStyle name="Total 2 2 3 2" xfId="6779" xr:uid="{00000000-0005-0000-0000-00007C1A0000}"/>
    <cellStyle name="Total 2 2 3 2 2" xfId="6780" xr:uid="{00000000-0005-0000-0000-00007D1A0000}"/>
    <cellStyle name="Total 2 2 3 2 2 2" xfId="7921" xr:uid="{00000000-0005-0000-0000-0000A61A0000}"/>
    <cellStyle name="Total 2 2 3 3" xfId="6781" xr:uid="{00000000-0005-0000-0000-00007E1A0000}"/>
    <cellStyle name="Total 2 2 3 3 2" xfId="7839" xr:uid="{00000000-0005-0000-0000-0000A71A0000}"/>
    <cellStyle name="Total 2 2 4" xfId="6782" xr:uid="{00000000-0005-0000-0000-00007F1A0000}"/>
    <cellStyle name="Total 2 2 4 2" xfId="6783" xr:uid="{00000000-0005-0000-0000-0000801A0000}"/>
    <cellStyle name="Total 2 2 4 2 2" xfId="7891" xr:uid="{00000000-0005-0000-0000-0000A91A0000}"/>
    <cellStyle name="Total 2 2 5" xfId="6784" xr:uid="{00000000-0005-0000-0000-0000811A0000}"/>
    <cellStyle name="Total 2 2 6" xfId="7455" xr:uid="{00000000-0005-0000-0000-00009E1A0000}"/>
    <cellStyle name="Total 2 3" xfId="6785" xr:uid="{00000000-0005-0000-0000-0000821A0000}"/>
    <cellStyle name="Total 2 3 2" xfId="6786" xr:uid="{00000000-0005-0000-0000-0000831A0000}"/>
    <cellStyle name="Total 2 3 2 2" xfId="6787" xr:uid="{00000000-0005-0000-0000-0000841A0000}"/>
    <cellStyle name="Total 2 3 2 2 2" xfId="6788" xr:uid="{00000000-0005-0000-0000-0000851A0000}"/>
    <cellStyle name="Total 2 3 2 2 2 2" xfId="7883" xr:uid="{00000000-0005-0000-0000-0000AE1A0000}"/>
    <cellStyle name="Total 2 3 2 3" xfId="6789" xr:uid="{00000000-0005-0000-0000-0000861A0000}"/>
    <cellStyle name="Total 2 3 2 3 2" xfId="6790" xr:uid="{00000000-0005-0000-0000-0000871A0000}"/>
    <cellStyle name="Total 2 3 2 3 2 2" xfId="7900" xr:uid="{00000000-0005-0000-0000-0000B01A0000}"/>
    <cellStyle name="Total 2 3 2 4" xfId="7777" xr:uid="{00000000-0005-0000-0000-0000AC1A0000}"/>
    <cellStyle name="Total 2 3 3" xfId="6791" xr:uid="{00000000-0005-0000-0000-0000881A0000}"/>
    <cellStyle name="Total 2 3 3 2" xfId="6792" xr:uid="{00000000-0005-0000-0000-0000891A0000}"/>
    <cellStyle name="Total 2 3 3 2 2" xfId="6793" xr:uid="{00000000-0005-0000-0000-00008A1A0000}"/>
    <cellStyle name="Total 2 3 3 2 2 2" xfId="7918" xr:uid="{00000000-0005-0000-0000-0000B31A0000}"/>
    <cellStyle name="Total 2 3 3 3" xfId="6794" xr:uid="{00000000-0005-0000-0000-00008B1A0000}"/>
    <cellStyle name="Total 2 3 3 3 2" xfId="7836" xr:uid="{00000000-0005-0000-0000-0000B41A0000}"/>
    <cellStyle name="Total 2 3 4" xfId="6795" xr:uid="{00000000-0005-0000-0000-00008C1A0000}"/>
    <cellStyle name="Total 2 3 4 2" xfId="6796" xr:uid="{00000000-0005-0000-0000-00008D1A0000}"/>
    <cellStyle name="Total 2 3 4 2 2" xfId="7861" xr:uid="{00000000-0005-0000-0000-0000B61A0000}"/>
    <cellStyle name="Total 2 3 5" xfId="6797" xr:uid="{00000000-0005-0000-0000-00008E1A0000}"/>
    <cellStyle name="Total 2 3 6" xfId="7456" xr:uid="{00000000-0005-0000-0000-0000AB1A0000}"/>
    <cellStyle name="Total 2 4" xfId="6798" xr:uid="{00000000-0005-0000-0000-00008F1A0000}"/>
    <cellStyle name="Total 2 4 10" xfId="6799" xr:uid="{00000000-0005-0000-0000-0000901A0000}"/>
    <cellStyle name="Total 2 4 11" xfId="7457" xr:uid="{00000000-0005-0000-0000-0000B81A0000}"/>
    <cellStyle name="Total 2 4 2" xfId="6800" xr:uid="{00000000-0005-0000-0000-0000911A0000}"/>
    <cellStyle name="Total 2 4 2 2" xfId="6801" xr:uid="{00000000-0005-0000-0000-0000921A0000}"/>
    <cellStyle name="Total 2 4 2 3" xfId="6802" xr:uid="{00000000-0005-0000-0000-0000931A0000}"/>
    <cellStyle name="Total 2 4 2 4" xfId="7778" xr:uid="{00000000-0005-0000-0000-0000BA1A0000}"/>
    <cellStyle name="Total 2 4 3" xfId="6803" xr:uid="{00000000-0005-0000-0000-0000941A0000}"/>
    <cellStyle name="Total 2 4 3 2" xfId="6804" xr:uid="{00000000-0005-0000-0000-0000951A0000}"/>
    <cellStyle name="Total 2 4 3 3" xfId="6805" xr:uid="{00000000-0005-0000-0000-0000961A0000}"/>
    <cellStyle name="Total 2 4 4" xfId="6806" xr:uid="{00000000-0005-0000-0000-0000971A0000}"/>
    <cellStyle name="Total 2 4 4 2" xfId="6807" xr:uid="{00000000-0005-0000-0000-0000981A0000}"/>
    <cellStyle name="Total 2 4 4 3" xfId="6808" xr:uid="{00000000-0005-0000-0000-0000991A0000}"/>
    <cellStyle name="Total 2 4 5" xfId="6809" xr:uid="{00000000-0005-0000-0000-00009A1A0000}"/>
    <cellStyle name="Total 2 4 5 2" xfId="6810" xr:uid="{00000000-0005-0000-0000-00009B1A0000}"/>
    <cellStyle name="Total 2 4 5 3" xfId="6811" xr:uid="{00000000-0005-0000-0000-00009C1A0000}"/>
    <cellStyle name="Total 2 4 6" xfId="6812" xr:uid="{00000000-0005-0000-0000-00009D1A0000}"/>
    <cellStyle name="Total 2 4 6 2" xfId="6813" xr:uid="{00000000-0005-0000-0000-00009E1A0000}"/>
    <cellStyle name="Total 2 4 6 3" xfId="6814" xr:uid="{00000000-0005-0000-0000-00009F1A0000}"/>
    <cellStyle name="Total 2 4 7" xfId="6815" xr:uid="{00000000-0005-0000-0000-0000A01A0000}"/>
    <cellStyle name="Total 2 4 7 2" xfId="6816" xr:uid="{00000000-0005-0000-0000-0000A11A0000}"/>
    <cellStyle name="Total 2 4 7 3" xfId="6817" xr:uid="{00000000-0005-0000-0000-0000A21A0000}"/>
    <cellStyle name="Total 2 4 8" xfId="6818" xr:uid="{00000000-0005-0000-0000-0000A31A0000}"/>
    <cellStyle name="Total 2 4 8 2" xfId="6819" xr:uid="{00000000-0005-0000-0000-0000A41A0000}"/>
    <cellStyle name="Total 2 4 8 3" xfId="6820" xr:uid="{00000000-0005-0000-0000-0000A51A0000}"/>
    <cellStyle name="Total 2 4 9" xfId="6821" xr:uid="{00000000-0005-0000-0000-0000A61A0000}"/>
    <cellStyle name="Total 2 5" xfId="6822" xr:uid="{00000000-0005-0000-0000-0000A71A0000}"/>
    <cellStyle name="Total 2 5 10" xfId="6823" xr:uid="{00000000-0005-0000-0000-0000A81A0000}"/>
    <cellStyle name="Total 2 5 11" xfId="7458" xr:uid="{00000000-0005-0000-0000-0000D01A0000}"/>
    <cellStyle name="Total 2 5 2" xfId="6824" xr:uid="{00000000-0005-0000-0000-0000A91A0000}"/>
    <cellStyle name="Total 2 5 2 2" xfId="6825" xr:uid="{00000000-0005-0000-0000-0000AA1A0000}"/>
    <cellStyle name="Total 2 5 2 3" xfId="6826" xr:uid="{00000000-0005-0000-0000-0000AB1A0000}"/>
    <cellStyle name="Total 2 5 2 4" xfId="7779" xr:uid="{00000000-0005-0000-0000-0000D21A0000}"/>
    <cellStyle name="Total 2 5 3" xfId="6827" xr:uid="{00000000-0005-0000-0000-0000AC1A0000}"/>
    <cellStyle name="Total 2 5 3 2" xfId="6828" xr:uid="{00000000-0005-0000-0000-0000AD1A0000}"/>
    <cellStyle name="Total 2 5 3 3" xfId="6829" xr:uid="{00000000-0005-0000-0000-0000AE1A0000}"/>
    <cellStyle name="Total 2 5 4" xfId="6830" xr:uid="{00000000-0005-0000-0000-0000AF1A0000}"/>
    <cellStyle name="Total 2 5 4 2" xfId="6831" xr:uid="{00000000-0005-0000-0000-0000B01A0000}"/>
    <cellStyle name="Total 2 5 4 3" xfId="6832" xr:uid="{00000000-0005-0000-0000-0000B11A0000}"/>
    <cellStyle name="Total 2 5 5" xfId="6833" xr:uid="{00000000-0005-0000-0000-0000B21A0000}"/>
    <cellStyle name="Total 2 5 5 2" xfId="6834" xr:uid="{00000000-0005-0000-0000-0000B31A0000}"/>
    <cellStyle name="Total 2 5 5 3" xfId="6835" xr:uid="{00000000-0005-0000-0000-0000B41A0000}"/>
    <cellStyle name="Total 2 5 6" xfId="6836" xr:uid="{00000000-0005-0000-0000-0000B51A0000}"/>
    <cellStyle name="Total 2 5 6 2" xfId="6837" xr:uid="{00000000-0005-0000-0000-0000B61A0000}"/>
    <cellStyle name="Total 2 5 6 3" xfId="6838" xr:uid="{00000000-0005-0000-0000-0000B71A0000}"/>
    <cellStyle name="Total 2 5 7" xfId="6839" xr:uid="{00000000-0005-0000-0000-0000B81A0000}"/>
    <cellStyle name="Total 2 5 7 2" xfId="6840" xr:uid="{00000000-0005-0000-0000-0000B91A0000}"/>
    <cellStyle name="Total 2 5 7 3" xfId="6841" xr:uid="{00000000-0005-0000-0000-0000BA1A0000}"/>
    <cellStyle name="Total 2 5 8" xfId="6842" xr:uid="{00000000-0005-0000-0000-0000BB1A0000}"/>
    <cellStyle name="Total 2 5 8 2" xfId="6843" xr:uid="{00000000-0005-0000-0000-0000BC1A0000}"/>
    <cellStyle name="Total 2 5 8 3" xfId="6844" xr:uid="{00000000-0005-0000-0000-0000BD1A0000}"/>
    <cellStyle name="Total 2 5 9" xfId="6845" xr:uid="{00000000-0005-0000-0000-0000BE1A0000}"/>
    <cellStyle name="Total 2 6" xfId="6846" xr:uid="{00000000-0005-0000-0000-0000BF1A0000}"/>
    <cellStyle name="Total 2 6 10" xfId="6847" xr:uid="{00000000-0005-0000-0000-0000C01A0000}"/>
    <cellStyle name="Total 2 6 11" xfId="7459" xr:uid="{00000000-0005-0000-0000-0000E81A0000}"/>
    <cellStyle name="Total 2 6 2" xfId="6848" xr:uid="{00000000-0005-0000-0000-0000C11A0000}"/>
    <cellStyle name="Total 2 6 2 2" xfId="6849" xr:uid="{00000000-0005-0000-0000-0000C21A0000}"/>
    <cellStyle name="Total 2 6 2 3" xfId="6850" xr:uid="{00000000-0005-0000-0000-0000C31A0000}"/>
    <cellStyle name="Total 2 6 2 4" xfId="7780" xr:uid="{00000000-0005-0000-0000-0000EA1A0000}"/>
    <cellStyle name="Total 2 6 3" xfId="6851" xr:uid="{00000000-0005-0000-0000-0000C41A0000}"/>
    <cellStyle name="Total 2 6 3 2" xfId="6852" xr:uid="{00000000-0005-0000-0000-0000C51A0000}"/>
    <cellStyle name="Total 2 6 3 3" xfId="6853" xr:uid="{00000000-0005-0000-0000-0000C61A0000}"/>
    <cellStyle name="Total 2 6 4" xfId="6854" xr:uid="{00000000-0005-0000-0000-0000C71A0000}"/>
    <cellStyle name="Total 2 6 4 2" xfId="6855" xr:uid="{00000000-0005-0000-0000-0000C81A0000}"/>
    <cellStyle name="Total 2 6 4 3" xfId="6856" xr:uid="{00000000-0005-0000-0000-0000C91A0000}"/>
    <cellStyle name="Total 2 6 5" xfId="6857" xr:uid="{00000000-0005-0000-0000-0000CA1A0000}"/>
    <cellStyle name="Total 2 6 5 2" xfId="6858" xr:uid="{00000000-0005-0000-0000-0000CB1A0000}"/>
    <cellStyle name="Total 2 6 5 3" xfId="6859" xr:uid="{00000000-0005-0000-0000-0000CC1A0000}"/>
    <cellStyle name="Total 2 6 6" xfId="6860" xr:uid="{00000000-0005-0000-0000-0000CD1A0000}"/>
    <cellStyle name="Total 2 6 6 2" xfId="6861" xr:uid="{00000000-0005-0000-0000-0000CE1A0000}"/>
    <cellStyle name="Total 2 6 6 3" xfId="6862" xr:uid="{00000000-0005-0000-0000-0000CF1A0000}"/>
    <cellStyle name="Total 2 6 7" xfId="6863" xr:uid="{00000000-0005-0000-0000-0000D01A0000}"/>
    <cellStyle name="Total 2 6 7 2" xfId="6864" xr:uid="{00000000-0005-0000-0000-0000D11A0000}"/>
    <cellStyle name="Total 2 6 7 3" xfId="6865" xr:uid="{00000000-0005-0000-0000-0000D21A0000}"/>
    <cellStyle name="Total 2 6 8" xfId="6866" xr:uid="{00000000-0005-0000-0000-0000D31A0000}"/>
    <cellStyle name="Total 2 6 8 2" xfId="6867" xr:uid="{00000000-0005-0000-0000-0000D41A0000}"/>
    <cellStyle name="Total 2 6 8 3" xfId="6868" xr:uid="{00000000-0005-0000-0000-0000D51A0000}"/>
    <cellStyle name="Total 2 6 9" xfId="6869" xr:uid="{00000000-0005-0000-0000-0000D61A0000}"/>
    <cellStyle name="Total 2 7" xfId="6870" xr:uid="{00000000-0005-0000-0000-0000D71A0000}"/>
    <cellStyle name="Total 2 7 10" xfId="6871" xr:uid="{00000000-0005-0000-0000-0000D81A0000}"/>
    <cellStyle name="Total 2 7 11" xfId="7460" xr:uid="{00000000-0005-0000-0000-0000001B0000}"/>
    <cellStyle name="Total 2 7 2" xfId="6872" xr:uid="{00000000-0005-0000-0000-0000D91A0000}"/>
    <cellStyle name="Total 2 7 2 2" xfId="6873" xr:uid="{00000000-0005-0000-0000-0000DA1A0000}"/>
    <cellStyle name="Total 2 7 2 3" xfId="6874" xr:uid="{00000000-0005-0000-0000-0000DB1A0000}"/>
    <cellStyle name="Total 2 7 2 4" xfId="7781" xr:uid="{00000000-0005-0000-0000-0000021B0000}"/>
    <cellStyle name="Total 2 7 3" xfId="6875" xr:uid="{00000000-0005-0000-0000-0000DC1A0000}"/>
    <cellStyle name="Total 2 7 3 2" xfId="6876" xr:uid="{00000000-0005-0000-0000-0000DD1A0000}"/>
    <cellStyle name="Total 2 7 3 3" xfId="6877" xr:uid="{00000000-0005-0000-0000-0000DE1A0000}"/>
    <cellStyle name="Total 2 7 4" xfId="6878" xr:uid="{00000000-0005-0000-0000-0000DF1A0000}"/>
    <cellStyle name="Total 2 7 4 2" xfId="6879" xr:uid="{00000000-0005-0000-0000-0000E01A0000}"/>
    <cellStyle name="Total 2 7 4 3" xfId="6880" xr:uid="{00000000-0005-0000-0000-0000E11A0000}"/>
    <cellStyle name="Total 2 7 5" xfId="6881" xr:uid="{00000000-0005-0000-0000-0000E21A0000}"/>
    <cellStyle name="Total 2 7 5 2" xfId="6882" xr:uid="{00000000-0005-0000-0000-0000E31A0000}"/>
    <cellStyle name="Total 2 7 5 3" xfId="6883" xr:uid="{00000000-0005-0000-0000-0000E41A0000}"/>
    <cellStyle name="Total 2 7 6" xfId="6884" xr:uid="{00000000-0005-0000-0000-0000E51A0000}"/>
    <cellStyle name="Total 2 7 6 2" xfId="6885" xr:uid="{00000000-0005-0000-0000-0000E61A0000}"/>
    <cellStyle name="Total 2 7 6 3" xfId="6886" xr:uid="{00000000-0005-0000-0000-0000E71A0000}"/>
    <cellStyle name="Total 2 7 7" xfId="6887" xr:uid="{00000000-0005-0000-0000-0000E81A0000}"/>
    <cellStyle name="Total 2 7 7 2" xfId="6888" xr:uid="{00000000-0005-0000-0000-0000E91A0000}"/>
    <cellStyle name="Total 2 7 7 3" xfId="6889" xr:uid="{00000000-0005-0000-0000-0000EA1A0000}"/>
    <cellStyle name="Total 2 7 8" xfId="6890" xr:uid="{00000000-0005-0000-0000-0000EB1A0000}"/>
    <cellStyle name="Total 2 7 8 2" xfId="6891" xr:uid="{00000000-0005-0000-0000-0000EC1A0000}"/>
    <cellStyle name="Total 2 7 8 3" xfId="6892" xr:uid="{00000000-0005-0000-0000-0000ED1A0000}"/>
    <cellStyle name="Total 2 7 9" xfId="6893" xr:uid="{00000000-0005-0000-0000-0000EE1A0000}"/>
    <cellStyle name="Total 2 8" xfId="6894" xr:uid="{00000000-0005-0000-0000-0000EF1A0000}"/>
    <cellStyle name="Total 2 8 10" xfId="6895" xr:uid="{00000000-0005-0000-0000-0000F01A0000}"/>
    <cellStyle name="Total 2 8 11" xfId="7461" xr:uid="{00000000-0005-0000-0000-0000181B0000}"/>
    <cellStyle name="Total 2 8 2" xfId="6896" xr:uid="{00000000-0005-0000-0000-0000F11A0000}"/>
    <cellStyle name="Total 2 8 2 2" xfId="6897" xr:uid="{00000000-0005-0000-0000-0000F21A0000}"/>
    <cellStyle name="Total 2 8 2 3" xfId="6898" xr:uid="{00000000-0005-0000-0000-0000F31A0000}"/>
    <cellStyle name="Total 2 8 2 4" xfId="7782" xr:uid="{00000000-0005-0000-0000-00001A1B0000}"/>
    <cellStyle name="Total 2 8 3" xfId="6899" xr:uid="{00000000-0005-0000-0000-0000F41A0000}"/>
    <cellStyle name="Total 2 8 3 2" xfId="6900" xr:uid="{00000000-0005-0000-0000-0000F51A0000}"/>
    <cellStyle name="Total 2 8 3 3" xfId="6901" xr:uid="{00000000-0005-0000-0000-0000F61A0000}"/>
    <cellStyle name="Total 2 8 4" xfId="6902" xr:uid="{00000000-0005-0000-0000-0000F71A0000}"/>
    <cellStyle name="Total 2 8 4 2" xfId="6903" xr:uid="{00000000-0005-0000-0000-0000F81A0000}"/>
    <cellStyle name="Total 2 8 4 3" xfId="6904" xr:uid="{00000000-0005-0000-0000-0000F91A0000}"/>
    <cellStyle name="Total 2 8 5" xfId="6905" xr:uid="{00000000-0005-0000-0000-0000FA1A0000}"/>
    <cellStyle name="Total 2 8 5 2" xfId="6906" xr:uid="{00000000-0005-0000-0000-0000FB1A0000}"/>
    <cellStyle name="Total 2 8 5 3" xfId="6907" xr:uid="{00000000-0005-0000-0000-0000FC1A0000}"/>
    <cellStyle name="Total 2 8 6" xfId="6908" xr:uid="{00000000-0005-0000-0000-0000FD1A0000}"/>
    <cellStyle name="Total 2 8 6 2" xfId="6909" xr:uid="{00000000-0005-0000-0000-0000FE1A0000}"/>
    <cellStyle name="Total 2 8 6 3" xfId="6910" xr:uid="{00000000-0005-0000-0000-0000FF1A0000}"/>
    <cellStyle name="Total 2 8 7" xfId="6911" xr:uid="{00000000-0005-0000-0000-0000001B0000}"/>
    <cellStyle name="Total 2 8 7 2" xfId="6912" xr:uid="{00000000-0005-0000-0000-0000011B0000}"/>
    <cellStyle name="Total 2 8 7 3" xfId="6913" xr:uid="{00000000-0005-0000-0000-0000021B0000}"/>
    <cellStyle name="Total 2 8 8" xfId="6914" xr:uid="{00000000-0005-0000-0000-0000031B0000}"/>
    <cellStyle name="Total 2 8 8 2" xfId="6915" xr:uid="{00000000-0005-0000-0000-0000041B0000}"/>
    <cellStyle name="Total 2 8 8 3" xfId="6916" xr:uid="{00000000-0005-0000-0000-0000051B0000}"/>
    <cellStyle name="Total 2 8 9" xfId="6917" xr:uid="{00000000-0005-0000-0000-0000061B0000}"/>
    <cellStyle name="Total 2 9" xfId="6918" xr:uid="{00000000-0005-0000-0000-0000071B0000}"/>
    <cellStyle name="Total 2 9 10" xfId="6919" xr:uid="{00000000-0005-0000-0000-0000081B0000}"/>
    <cellStyle name="Total 2 9 11" xfId="7462" xr:uid="{00000000-0005-0000-0000-0000301B0000}"/>
    <cellStyle name="Total 2 9 2" xfId="6920" xr:uid="{00000000-0005-0000-0000-0000091B0000}"/>
    <cellStyle name="Total 2 9 2 2" xfId="6921" xr:uid="{00000000-0005-0000-0000-00000A1B0000}"/>
    <cellStyle name="Total 2 9 2 3" xfId="6922" xr:uid="{00000000-0005-0000-0000-00000B1B0000}"/>
    <cellStyle name="Total 2 9 2 4" xfId="7783" xr:uid="{00000000-0005-0000-0000-0000321B0000}"/>
    <cellStyle name="Total 2 9 3" xfId="6923" xr:uid="{00000000-0005-0000-0000-00000C1B0000}"/>
    <cellStyle name="Total 2 9 3 2" xfId="6924" xr:uid="{00000000-0005-0000-0000-00000D1B0000}"/>
    <cellStyle name="Total 2 9 3 3" xfId="6925" xr:uid="{00000000-0005-0000-0000-00000E1B0000}"/>
    <cellStyle name="Total 2 9 4" xfId="6926" xr:uid="{00000000-0005-0000-0000-00000F1B0000}"/>
    <cellStyle name="Total 2 9 4 2" xfId="6927" xr:uid="{00000000-0005-0000-0000-0000101B0000}"/>
    <cellStyle name="Total 2 9 4 3" xfId="6928" xr:uid="{00000000-0005-0000-0000-0000111B0000}"/>
    <cellStyle name="Total 2 9 5" xfId="6929" xr:uid="{00000000-0005-0000-0000-0000121B0000}"/>
    <cellStyle name="Total 2 9 5 2" xfId="6930" xr:uid="{00000000-0005-0000-0000-0000131B0000}"/>
    <cellStyle name="Total 2 9 5 3" xfId="6931" xr:uid="{00000000-0005-0000-0000-0000141B0000}"/>
    <cellStyle name="Total 2 9 6" xfId="6932" xr:uid="{00000000-0005-0000-0000-0000151B0000}"/>
    <cellStyle name="Total 2 9 6 2" xfId="6933" xr:uid="{00000000-0005-0000-0000-0000161B0000}"/>
    <cellStyle name="Total 2 9 6 3" xfId="6934" xr:uid="{00000000-0005-0000-0000-0000171B0000}"/>
    <cellStyle name="Total 2 9 7" xfId="6935" xr:uid="{00000000-0005-0000-0000-0000181B0000}"/>
    <cellStyle name="Total 2 9 7 2" xfId="6936" xr:uid="{00000000-0005-0000-0000-0000191B0000}"/>
    <cellStyle name="Total 2 9 7 3" xfId="6937" xr:uid="{00000000-0005-0000-0000-00001A1B0000}"/>
    <cellStyle name="Total 2 9 8" xfId="6938" xr:uid="{00000000-0005-0000-0000-00001B1B0000}"/>
    <cellStyle name="Total 2 9 8 2" xfId="6939" xr:uid="{00000000-0005-0000-0000-00001C1B0000}"/>
    <cellStyle name="Total 2 9 8 3" xfId="6940" xr:uid="{00000000-0005-0000-0000-00001D1B0000}"/>
    <cellStyle name="Total 2 9 9" xfId="6941" xr:uid="{00000000-0005-0000-0000-00001E1B0000}"/>
    <cellStyle name="Total 3" xfId="6942" xr:uid="{00000000-0005-0000-0000-00001F1B0000}"/>
    <cellStyle name="Total 3 10" xfId="6943" xr:uid="{00000000-0005-0000-0000-0000201B0000}"/>
    <cellStyle name="Total 3 10 10" xfId="6944" xr:uid="{00000000-0005-0000-0000-0000211B0000}"/>
    <cellStyle name="Total 3 10 11" xfId="7463" xr:uid="{00000000-0005-0000-0000-0000491B0000}"/>
    <cellStyle name="Total 3 10 2" xfId="6945" xr:uid="{00000000-0005-0000-0000-0000221B0000}"/>
    <cellStyle name="Total 3 10 2 2" xfId="6946" xr:uid="{00000000-0005-0000-0000-0000231B0000}"/>
    <cellStyle name="Total 3 10 2 3" xfId="6947" xr:uid="{00000000-0005-0000-0000-0000241B0000}"/>
    <cellStyle name="Total 3 10 2 4" xfId="7784" xr:uid="{00000000-0005-0000-0000-00004B1B0000}"/>
    <cellStyle name="Total 3 10 3" xfId="6948" xr:uid="{00000000-0005-0000-0000-0000251B0000}"/>
    <cellStyle name="Total 3 10 3 2" xfId="6949" xr:uid="{00000000-0005-0000-0000-0000261B0000}"/>
    <cellStyle name="Total 3 10 3 3" xfId="6950" xr:uid="{00000000-0005-0000-0000-0000271B0000}"/>
    <cellStyle name="Total 3 10 4" xfId="6951" xr:uid="{00000000-0005-0000-0000-0000281B0000}"/>
    <cellStyle name="Total 3 10 4 2" xfId="6952" xr:uid="{00000000-0005-0000-0000-0000291B0000}"/>
    <cellStyle name="Total 3 10 4 3" xfId="6953" xr:uid="{00000000-0005-0000-0000-00002A1B0000}"/>
    <cellStyle name="Total 3 10 5" xfId="6954" xr:uid="{00000000-0005-0000-0000-00002B1B0000}"/>
    <cellStyle name="Total 3 10 5 2" xfId="6955" xr:uid="{00000000-0005-0000-0000-00002C1B0000}"/>
    <cellStyle name="Total 3 10 5 3" xfId="6956" xr:uid="{00000000-0005-0000-0000-00002D1B0000}"/>
    <cellStyle name="Total 3 10 6" xfId="6957" xr:uid="{00000000-0005-0000-0000-00002E1B0000}"/>
    <cellStyle name="Total 3 10 6 2" xfId="6958" xr:uid="{00000000-0005-0000-0000-00002F1B0000}"/>
    <cellStyle name="Total 3 10 6 3" xfId="6959" xr:uid="{00000000-0005-0000-0000-0000301B0000}"/>
    <cellStyle name="Total 3 10 7" xfId="6960" xr:uid="{00000000-0005-0000-0000-0000311B0000}"/>
    <cellStyle name="Total 3 10 7 2" xfId="6961" xr:uid="{00000000-0005-0000-0000-0000321B0000}"/>
    <cellStyle name="Total 3 10 7 3" xfId="6962" xr:uid="{00000000-0005-0000-0000-0000331B0000}"/>
    <cellStyle name="Total 3 10 8" xfId="6963" xr:uid="{00000000-0005-0000-0000-0000341B0000}"/>
    <cellStyle name="Total 3 10 8 2" xfId="6964" xr:uid="{00000000-0005-0000-0000-0000351B0000}"/>
    <cellStyle name="Total 3 10 8 3" xfId="6965" xr:uid="{00000000-0005-0000-0000-0000361B0000}"/>
    <cellStyle name="Total 3 10 9" xfId="6966" xr:uid="{00000000-0005-0000-0000-0000371B0000}"/>
    <cellStyle name="Total 3 11" xfId="6967" xr:uid="{00000000-0005-0000-0000-0000381B0000}"/>
    <cellStyle name="Total 3 11 10" xfId="6968" xr:uid="{00000000-0005-0000-0000-0000391B0000}"/>
    <cellStyle name="Total 3 11 11" xfId="7464" xr:uid="{00000000-0005-0000-0000-0000611B0000}"/>
    <cellStyle name="Total 3 11 2" xfId="6969" xr:uid="{00000000-0005-0000-0000-00003A1B0000}"/>
    <cellStyle name="Total 3 11 2 2" xfId="6970" xr:uid="{00000000-0005-0000-0000-00003B1B0000}"/>
    <cellStyle name="Total 3 11 2 3" xfId="6971" xr:uid="{00000000-0005-0000-0000-00003C1B0000}"/>
    <cellStyle name="Total 3 11 2 4" xfId="7785" xr:uid="{00000000-0005-0000-0000-0000631B0000}"/>
    <cellStyle name="Total 3 11 3" xfId="6972" xr:uid="{00000000-0005-0000-0000-00003D1B0000}"/>
    <cellStyle name="Total 3 11 3 2" xfId="6973" xr:uid="{00000000-0005-0000-0000-00003E1B0000}"/>
    <cellStyle name="Total 3 11 3 3" xfId="6974" xr:uid="{00000000-0005-0000-0000-00003F1B0000}"/>
    <cellStyle name="Total 3 11 4" xfId="6975" xr:uid="{00000000-0005-0000-0000-0000401B0000}"/>
    <cellStyle name="Total 3 11 4 2" xfId="6976" xr:uid="{00000000-0005-0000-0000-0000411B0000}"/>
    <cellStyle name="Total 3 11 4 3" xfId="6977" xr:uid="{00000000-0005-0000-0000-0000421B0000}"/>
    <cellStyle name="Total 3 11 5" xfId="6978" xr:uid="{00000000-0005-0000-0000-0000431B0000}"/>
    <cellStyle name="Total 3 11 5 2" xfId="6979" xr:uid="{00000000-0005-0000-0000-0000441B0000}"/>
    <cellStyle name="Total 3 11 5 3" xfId="6980" xr:uid="{00000000-0005-0000-0000-0000451B0000}"/>
    <cellStyle name="Total 3 11 6" xfId="6981" xr:uid="{00000000-0005-0000-0000-0000461B0000}"/>
    <cellStyle name="Total 3 11 6 2" xfId="6982" xr:uid="{00000000-0005-0000-0000-0000471B0000}"/>
    <cellStyle name="Total 3 11 6 3" xfId="6983" xr:uid="{00000000-0005-0000-0000-0000481B0000}"/>
    <cellStyle name="Total 3 11 7" xfId="6984" xr:uid="{00000000-0005-0000-0000-0000491B0000}"/>
    <cellStyle name="Total 3 11 7 2" xfId="6985" xr:uid="{00000000-0005-0000-0000-00004A1B0000}"/>
    <cellStyle name="Total 3 11 7 3" xfId="6986" xr:uid="{00000000-0005-0000-0000-00004B1B0000}"/>
    <cellStyle name="Total 3 11 8" xfId="6987" xr:uid="{00000000-0005-0000-0000-00004C1B0000}"/>
    <cellStyle name="Total 3 11 8 2" xfId="6988" xr:uid="{00000000-0005-0000-0000-00004D1B0000}"/>
    <cellStyle name="Total 3 11 8 3" xfId="6989" xr:uid="{00000000-0005-0000-0000-00004E1B0000}"/>
    <cellStyle name="Total 3 11 9" xfId="6990" xr:uid="{00000000-0005-0000-0000-00004F1B0000}"/>
    <cellStyle name="Total 3 12" xfId="6991" xr:uid="{00000000-0005-0000-0000-0000501B0000}"/>
    <cellStyle name="Total 3 12 10" xfId="6992" xr:uid="{00000000-0005-0000-0000-0000511B0000}"/>
    <cellStyle name="Total 3 12 11" xfId="7465" xr:uid="{00000000-0005-0000-0000-0000791B0000}"/>
    <cellStyle name="Total 3 12 2" xfId="6993" xr:uid="{00000000-0005-0000-0000-0000521B0000}"/>
    <cellStyle name="Total 3 12 2 2" xfId="6994" xr:uid="{00000000-0005-0000-0000-0000531B0000}"/>
    <cellStyle name="Total 3 12 2 3" xfId="6995" xr:uid="{00000000-0005-0000-0000-0000541B0000}"/>
    <cellStyle name="Total 3 12 2 4" xfId="7786" xr:uid="{00000000-0005-0000-0000-00007B1B0000}"/>
    <cellStyle name="Total 3 12 3" xfId="6996" xr:uid="{00000000-0005-0000-0000-0000551B0000}"/>
    <cellStyle name="Total 3 12 3 2" xfId="6997" xr:uid="{00000000-0005-0000-0000-0000561B0000}"/>
    <cellStyle name="Total 3 12 3 3" xfId="6998" xr:uid="{00000000-0005-0000-0000-0000571B0000}"/>
    <cellStyle name="Total 3 12 4" xfId="6999" xr:uid="{00000000-0005-0000-0000-0000581B0000}"/>
    <cellStyle name="Total 3 12 4 2" xfId="7000" xr:uid="{00000000-0005-0000-0000-0000591B0000}"/>
    <cellStyle name="Total 3 12 4 3" xfId="7001" xr:uid="{00000000-0005-0000-0000-00005A1B0000}"/>
    <cellStyle name="Total 3 12 5" xfId="7002" xr:uid="{00000000-0005-0000-0000-00005B1B0000}"/>
    <cellStyle name="Total 3 12 5 2" xfId="7003" xr:uid="{00000000-0005-0000-0000-00005C1B0000}"/>
    <cellStyle name="Total 3 12 5 3" xfId="7004" xr:uid="{00000000-0005-0000-0000-00005D1B0000}"/>
    <cellStyle name="Total 3 12 6" xfId="7005" xr:uid="{00000000-0005-0000-0000-00005E1B0000}"/>
    <cellStyle name="Total 3 12 6 2" xfId="7006" xr:uid="{00000000-0005-0000-0000-00005F1B0000}"/>
    <cellStyle name="Total 3 12 6 3" xfId="7007" xr:uid="{00000000-0005-0000-0000-0000601B0000}"/>
    <cellStyle name="Total 3 12 7" xfId="7008" xr:uid="{00000000-0005-0000-0000-0000611B0000}"/>
    <cellStyle name="Total 3 12 7 2" xfId="7009" xr:uid="{00000000-0005-0000-0000-0000621B0000}"/>
    <cellStyle name="Total 3 12 7 3" xfId="7010" xr:uid="{00000000-0005-0000-0000-0000631B0000}"/>
    <cellStyle name="Total 3 12 8" xfId="7011" xr:uid="{00000000-0005-0000-0000-0000641B0000}"/>
    <cellStyle name="Total 3 12 8 2" xfId="7012" xr:uid="{00000000-0005-0000-0000-0000651B0000}"/>
    <cellStyle name="Total 3 12 8 3" xfId="7013" xr:uid="{00000000-0005-0000-0000-0000661B0000}"/>
    <cellStyle name="Total 3 12 9" xfId="7014" xr:uid="{00000000-0005-0000-0000-0000671B0000}"/>
    <cellStyle name="Total 3 13" xfId="7015" xr:uid="{00000000-0005-0000-0000-0000681B0000}"/>
    <cellStyle name="Total 3 14" xfId="7016" xr:uid="{00000000-0005-0000-0000-0000691B0000}"/>
    <cellStyle name="Total 3 14 2" xfId="7017" xr:uid="{00000000-0005-0000-0000-00006A1B0000}"/>
    <cellStyle name="Total 3 14 2 2" xfId="7808" xr:uid="{00000000-0005-0000-0000-0000931B0000}"/>
    <cellStyle name="Total 3 15" xfId="7018" xr:uid="{00000000-0005-0000-0000-00006B1B0000}"/>
    <cellStyle name="Total 3 15 2" xfId="7019" xr:uid="{00000000-0005-0000-0000-00006C1B0000}"/>
    <cellStyle name="Total 3 15 2 2" xfId="7814" xr:uid="{00000000-0005-0000-0000-0000951B0000}"/>
    <cellStyle name="Total 3 16" xfId="7020" xr:uid="{00000000-0005-0000-0000-00006D1B0000}"/>
    <cellStyle name="Total 3 16 2" xfId="7021" xr:uid="{00000000-0005-0000-0000-00006E1B0000}"/>
    <cellStyle name="Total 3 16 2 2" xfId="7850" xr:uid="{00000000-0005-0000-0000-0000971B0000}"/>
    <cellStyle name="Total 3 2" xfId="7022" xr:uid="{00000000-0005-0000-0000-00006F1B0000}"/>
    <cellStyle name="Total 3 2 10" xfId="7023" xr:uid="{00000000-0005-0000-0000-0000701B0000}"/>
    <cellStyle name="Total 3 2 11" xfId="7466" xr:uid="{00000000-0005-0000-0000-0000981B0000}"/>
    <cellStyle name="Total 3 2 2" xfId="7024" xr:uid="{00000000-0005-0000-0000-0000711B0000}"/>
    <cellStyle name="Total 3 2 2 2" xfId="7025" xr:uid="{00000000-0005-0000-0000-0000721B0000}"/>
    <cellStyle name="Total 3 2 2 3" xfId="7026" xr:uid="{00000000-0005-0000-0000-0000731B0000}"/>
    <cellStyle name="Total 3 2 2 4" xfId="7787" xr:uid="{00000000-0005-0000-0000-00009A1B0000}"/>
    <cellStyle name="Total 3 2 3" xfId="7027" xr:uid="{00000000-0005-0000-0000-0000741B0000}"/>
    <cellStyle name="Total 3 2 3 2" xfId="7028" xr:uid="{00000000-0005-0000-0000-0000751B0000}"/>
    <cellStyle name="Total 3 2 3 3" xfId="7029" xr:uid="{00000000-0005-0000-0000-0000761B0000}"/>
    <cellStyle name="Total 3 2 4" xfId="7030" xr:uid="{00000000-0005-0000-0000-0000771B0000}"/>
    <cellStyle name="Total 3 2 4 2" xfId="7031" xr:uid="{00000000-0005-0000-0000-0000781B0000}"/>
    <cellStyle name="Total 3 2 4 3" xfId="7032" xr:uid="{00000000-0005-0000-0000-0000791B0000}"/>
    <cellStyle name="Total 3 2 5" xfId="7033" xr:uid="{00000000-0005-0000-0000-00007A1B0000}"/>
    <cellStyle name="Total 3 2 5 2" xfId="7034" xr:uid="{00000000-0005-0000-0000-00007B1B0000}"/>
    <cellStyle name="Total 3 2 5 3" xfId="7035" xr:uid="{00000000-0005-0000-0000-00007C1B0000}"/>
    <cellStyle name="Total 3 2 6" xfId="7036" xr:uid="{00000000-0005-0000-0000-00007D1B0000}"/>
    <cellStyle name="Total 3 2 6 2" xfId="7037" xr:uid="{00000000-0005-0000-0000-00007E1B0000}"/>
    <cellStyle name="Total 3 2 6 3" xfId="7038" xr:uid="{00000000-0005-0000-0000-00007F1B0000}"/>
    <cellStyle name="Total 3 2 7" xfId="7039" xr:uid="{00000000-0005-0000-0000-0000801B0000}"/>
    <cellStyle name="Total 3 2 7 2" xfId="7040" xr:uid="{00000000-0005-0000-0000-0000811B0000}"/>
    <cellStyle name="Total 3 2 7 3" xfId="7041" xr:uid="{00000000-0005-0000-0000-0000821B0000}"/>
    <cellStyle name="Total 3 2 8" xfId="7042" xr:uid="{00000000-0005-0000-0000-0000831B0000}"/>
    <cellStyle name="Total 3 2 8 2" xfId="7043" xr:uid="{00000000-0005-0000-0000-0000841B0000}"/>
    <cellStyle name="Total 3 2 8 3" xfId="7044" xr:uid="{00000000-0005-0000-0000-0000851B0000}"/>
    <cellStyle name="Total 3 2 9" xfId="7045" xr:uid="{00000000-0005-0000-0000-0000861B0000}"/>
    <cellStyle name="Total 3 3" xfId="7046" xr:uid="{00000000-0005-0000-0000-0000871B0000}"/>
    <cellStyle name="Total 3 3 10" xfId="7047" xr:uid="{00000000-0005-0000-0000-0000881B0000}"/>
    <cellStyle name="Total 3 3 11" xfId="7467" xr:uid="{00000000-0005-0000-0000-0000B01B0000}"/>
    <cellStyle name="Total 3 3 2" xfId="7048" xr:uid="{00000000-0005-0000-0000-0000891B0000}"/>
    <cellStyle name="Total 3 3 2 2" xfId="7049" xr:uid="{00000000-0005-0000-0000-00008A1B0000}"/>
    <cellStyle name="Total 3 3 2 3" xfId="7050" xr:uid="{00000000-0005-0000-0000-00008B1B0000}"/>
    <cellStyle name="Total 3 3 2 4" xfId="7788" xr:uid="{00000000-0005-0000-0000-0000B21B0000}"/>
    <cellStyle name="Total 3 3 3" xfId="7051" xr:uid="{00000000-0005-0000-0000-00008C1B0000}"/>
    <cellStyle name="Total 3 3 3 2" xfId="7052" xr:uid="{00000000-0005-0000-0000-00008D1B0000}"/>
    <cellStyle name="Total 3 3 3 3" xfId="7053" xr:uid="{00000000-0005-0000-0000-00008E1B0000}"/>
    <cellStyle name="Total 3 3 4" xfId="7054" xr:uid="{00000000-0005-0000-0000-00008F1B0000}"/>
    <cellStyle name="Total 3 3 4 2" xfId="7055" xr:uid="{00000000-0005-0000-0000-0000901B0000}"/>
    <cellStyle name="Total 3 3 4 3" xfId="7056" xr:uid="{00000000-0005-0000-0000-0000911B0000}"/>
    <cellStyle name="Total 3 3 5" xfId="7057" xr:uid="{00000000-0005-0000-0000-0000921B0000}"/>
    <cellStyle name="Total 3 3 5 2" xfId="7058" xr:uid="{00000000-0005-0000-0000-0000931B0000}"/>
    <cellStyle name="Total 3 3 5 3" xfId="7059" xr:uid="{00000000-0005-0000-0000-0000941B0000}"/>
    <cellStyle name="Total 3 3 6" xfId="7060" xr:uid="{00000000-0005-0000-0000-0000951B0000}"/>
    <cellStyle name="Total 3 3 6 2" xfId="7061" xr:uid="{00000000-0005-0000-0000-0000961B0000}"/>
    <cellStyle name="Total 3 3 6 3" xfId="7062" xr:uid="{00000000-0005-0000-0000-0000971B0000}"/>
    <cellStyle name="Total 3 3 7" xfId="7063" xr:uid="{00000000-0005-0000-0000-0000981B0000}"/>
    <cellStyle name="Total 3 3 7 2" xfId="7064" xr:uid="{00000000-0005-0000-0000-0000991B0000}"/>
    <cellStyle name="Total 3 3 7 3" xfId="7065" xr:uid="{00000000-0005-0000-0000-00009A1B0000}"/>
    <cellStyle name="Total 3 3 8" xfId="7066" xr:uid="{00000000-0005-0000-0000-00009B1B0000}"/>
    <cellStyle name="Total 3 3 8 2" xfId="7067" xr:uid="{00000000-0005-0000-0000-00009C1B0000}"/>
    <cellStyle name="Total 3 3 8 3" xfId="7068" xr:uid="{00000000-0005-0000-0000-00009D1B0000}"/>
    <cellStyle name="Total 3 3 9" xfId="7069" xr:uid="{00000000-0005-0000-0000-00009E1B0000}"/>
    <cellStyle name="Total 3 4" xfId="7070" xr:uid="{00000000-0005-0000-0000-00009F1B0000}"/>
    <cellStyle name="Total 3 4 10" xfId="7071" xr:uid="{00000000-0005-0000-0000-0000A01B0000}"/>
    <cellStyle name="Total 3 4 11" xfId="7468" xr:uid="{00000000-0005-0000-0000-0000C81B0000}"/>
    <cellStyle name="Total 3 4 2" xfId="7072" xr:uid="{00000000-0005-0000-0000-0000A11B0000}"/>
    <cellStyle name="Total 3 4 2 2" xfId="7073" xr:uid="{00000000-0005-0000-0000-0000A21B0000}"/>
    <cellStyle name="Total 3 4 2 3" xfId="7074" xr:uid="{00000000-0005-0000-0000-0000A31B0000}"/>
    <cellStyle name="Total 3 4 2 4" xfId="7789" xr:uid="{00000000-0005-0000-0000-0000CA1B0000}"/>
    <cellStyle name="Total 3 4 3" xfId="7075" xr:uid="{00000000-0005-0000-0000-0000A41B0000}"/>
    <cellStyle name="Total 3 4 3 2" xfId="7076" xr:uid="{00000000-0005-0000-0000-0000A51B0000}"/>
    <cellStyle name="Total 3 4 3 3" xfId="7077" xr:uid="{00000000-0005-0000-0000-0000A61B0000}"/>
    <cellStyle name="Total 3 4 4" xfId="7078" xr:uid="{00000000-0005-0000-0000-0000A71B0000}"/>
    <cellStyle name="Total 3 4 4 2" xfId="7079" xr:uid="{00000000-0005-0000-0000-0000A81B0000}"/>
    <cellStyle name="Total 3 4 4 3" xfId="7080" xr:uid="{00000000-0005-0000-0000-0000A91B0000}"/>
    <cellStyle name="Total 3 4 5" xfId="7081" xr:uid="{00000000-0005-0000-0000-0000AA1B0000}"/>
    <cellStyle name="Total 3 4 5 2" xfId="7082" xr:uid="{00000000-0005-0000-0000-0000AB1B0000}"/>
    <cellStyle name="Total 3 4 5 3" xfId="7083" xr:uid="{00000000-0005-0000-0000-0000AC1B0000}"/>
    <cellStyle name="Total 3 4 6" xfId="7084" xr:uid="{00000000-0005-0000-0000-0000AD1B0000}"/>
    <cellStyle name="Total 3 4 6 2" xfId="7085" xr:uid="{00000000-0005-0000-0000-0000AE1B0000}"/>
    <cellStyle name="Total 3 4 6 3" xfId="7086" xr:uid="{00000000-0005-0000-0000-0000AF1B0000}"/>
    <cellStyle name="Total 3 4 7" xfId="7087" xr:uid="{00000000-0005-0000-0000-0000B01B0000}"/>
    <cellStyle name="Total 3 4 7 2" xfId="7088" xr:uid="{00000000-0005-0000-0000-0000B11B0000}"/>
    <cellStyle name="Total 3 4 7 3" xfId="7089" xr:uid="{00000000-0005-0000-0000-0000B21B0000}"/>
    <cellStyle name="Total 3 4 8" xfId="7090" xr:uid="{00000000-0005-0000-0000-0000B31B0000}"/>
    <cellStyle name="Total 3 4 8 2" xfId="7091" xr:uid="{00000000-0005-0000-0000-0000B41B0000}"/>
    <cellStyle name="Total 3 4 8 3" xfId="7092" xr:uid="{00000000-0005-0000-0000-0000B51B0000}"/>
    <cellStyle name="Total 3 4 9" xfId="7093" xr:uid="{00000000-0005-0000-0000-0000B61B0000}"/>
    <cellStyle name="Total 3 5" xfId="7094" xr:uid="{00000000-0005-0000-0000-0000B71B0000}"/>
    <cellStyle name="Total 3 5 10" xfId="7095" xr:uid="{00000000-0005-0000-0000-0000B81B0000}"/>
    <cellStyle name="Total 3 5 11" xfId="7469" xr:uid="{00000000-0005-0000-0000-0000E01B0000}"/>
    <cellStyle name="Total 3 5 2" xfId="7096" xr:uid="{00000000-0005-0000-0000-0000B91B0000}"/>
    <cellStyle name="Total 3 5 2 2" xfId="7097" xr:uid="{00000000-0005-0000-0000-0000BA1B0000}"/>
    <cellStyle name="Total 3 5 2 3" xfId="7098" xr:uid="{00000000-0005-0000-0000-0000BB1B0000}"/>
    <cellStyle name="Total 3 5 2 4" xfId="7790" xr:uid="{00000000-0005-0000-0000-0000E21B0000}"/>
    <cellStyle name="Total 3 5 3" xfId="7099" xr:uid="{00000000-0005-0000-0000-0000BC1B0000}"/>
    <cellStyle name="Total 3 5 3 2" xfId="7100" xr:uid="{00000000-0005-0000-0000-0000BD1B0000}"/>
    <cellStyle name="Total 3 5 3 3" xfId="7101" xr:uid="{00000000-0005-0000-0000-0000BE1B0000}"/>
    <cellStyle name="Total 3 5 4" xfId="7102" xr:uid="{00000000-0005-0000-0000-0000BF1B0000}"/>
    <cellStyle name="Total 3 5 4 2" xfId="7103" xr:uid="{00000000-0005-0000-0000-0000C01B0000}"/>
    <cellStyle name="Total 3 5 4 3" xfId="7104" xr:uid="{00000000-0005-0000-0000-0000C11B0000}"/>
    <cellStyle name="Total 3 5 5" xfId="7105" xr:uid="{00000000-0005-0000-0000-0000C21B0000}"/>
    <cellStyle name="Total 3 5 5 2" xfId="7106" xr:uid="{00000000-0005-0000-0000-0000C31B0000}"/>
    <cellStyle name="Total 3 5 5 3" xfId="7107" xr:uid="{00000000-0005-0000-0000-0000C41B0000}"/>
    <cellStyle name="Total 3 5 6" xfId="7108" xr:uid="{00000000-0005-0000-0000-0000C51B0000}"/>
    <cellStyle name="Total 3 5 6 2" xfId="7109" xr:uid="{00000000-0005-0000-0000-0000C61B0000}"/>
    <cellStyle name="Total 3 5 6 3" xfId="7110" xr:uid="{00000000-0005-0000-0000-0000C71B0000}"/>
    <cellStyle name="Total 3 5 7" xfId="7111" xr:uid="{00000000-0005-0000-0000-0000C81B0000}"/>
    <cellStyle name="Total 3 5 7 2" xfId="7112" xr:uid="{00000000-0005-0000-0000-0000C91B0000}"/>
    <cellStyle name="Total 3 5 7 3" xfId="7113" xr:uid="{00000000-0005-0000-0000-0000CA1B0000}"/>
    <cellStyle name="Total 3 5 8" xfId="7114" xr:uid="{00000000-0005-0000-0000-0000CB1B0000}"/>
    <cellStyle name="Total 3 5 8 2" xfId="7115" xr:uid="{00000000-0005-0000-0000-0000CC1B0000}"/>
    <cellStyle name="Total 3 5 8 3" xfId="7116" xr:uid="{00000000-0005-0000-0000-0000CD1B0000}"/>
    <cellStyle name="Total 3 5 9" xfId="7117" xr:uid="{00000000-0005-0000-0000-0000CE1B0000}"/>
    <cellStyle name="Total 3 6" xfId="7118" xr:uid="{00000000-0005-0000-0000-0000CF1B0000}"/>
    <cellStyle name="Total 3 6 10" xfId="7119" xr:uid="{00000000-0005-0000-0000-0000D01B0000}"/>
    <cellStyle name="Total 3 6 11" xfId="7470" xr:uid="{00000000-0005-0000-0000-0000F81B0000}"/>
    <cellStyle name="Total 3 6 2" xfId="7120" xr:uid="{00000000-0005-0000-0000-0000D11B0000}"/>
    <cellStyle name="Total 3 6 2 2" xfId="7121" xr:uid="{00000000-0005-0000-0000-0000D21B0000}"/>
    <cellStyle name="Total 3 6 2 3" xfId="7122" xr:uid="{00000000-0005-0000-0000-0000D31B0000}"/>
    <cellStyle name="Total 3 6 2 4" xfId="7791" xr:uid="{00000000-0005-0000-0000-0000FA1B0000}"/>
    <cellStyle name="Total 3 6 3" xfId="7123" xr:uid="{00000000-0005-0000-0000-0000D41B0000}"/>
    <cellStyle name="Total 3 6 3 2" xfId="7124" xr:uid="{00000000-0005-0000-0000-0000D51B0000}"/>
    <cellStyle name="Total 3 6 3 3" xfId="7125" xr:uid="{00000000-0005-0000-0000-0000D61B0000}"/>
    <cellStyle name="Total 3 6 4" xfId="7126" xr:uid="{00000000-0005-0000-0000-0000D71B0000}"/>
    <cellStyle name="Total 3 6 4 2" xfId="7127" xr:uid="{00000000-0005-0000-0000-0000D81B0000}"/>
    <cellStyle name="Total 3 6 4 3" xfId="7128" xr:uid="{00000000-0005-0000-0000-0000D91B0000}"/>
    <cellStyle name="Total 3 6 5" xfId="7129" xr:uid="{00000000-0005-0000-0000-0000DA1B0000}"/>
    <cellStyle name="Total 3 6 5 2" xfId="7130" xr:uid="{00000000-0005-0000-0000-0000DB1B0000}"/>
    <cellStyle name="Total 3 6 5 3" xfId="7131" xr:uid="{00000000-0005-0000-0000-0000DC1B0000}"/>
    <cellStyle name="Total 3 6 6" xfId="7132" xr:uid="{00000000-0005-0000-0000-0000DD1B0000}"/>
    <cellStyle name="Total 3 6 6 2" xfId="7133" xr:uid="{00000000-0005-0000-0000-0000DE1B0000}"/>
    <cellStyle name="Total 3 6 6 3" xfId="7134" xr:uid="{00000000-0005-0000-0000-0000DF1B0000}"/>
    <cellStyle name="Total 3 6 7" xfId="7135" xr:uid="{00000000-0005-0000-0000-0000E01B0000}"/>
    <cellStyle name="Total 3 6 7 2" xfId="7136" xr:uid="{00000000-0005-0000-0000-0000E11B0000}"/>
    <cellStyle name="Total 3 6 7 3" xfId="7137" xr:uid="{00000000-0005-0000-0000-0000E21B0000}"/>
    <cellStyle name="Total 3 6 8" xfId="7138" xr:uid="{00000000-0005-0000-0000-0000E31B0000}"/>
    <cellStyle name="Total 3 6 8 2" xfId="7139" xr:uid="{00000000-0005-0000-0000-0000E41B0000}"/>
    <cellStyle name="Total 3 6 8 3" xfId="7140" xr:uid="{00000000-0005-0000-0000-0000E51B0000}"/>
    <cellStyle name="Total 3 6 9" xfId="7141" xr:uid="{00000000-0005-0000-0000-0000E61B0000}"/>
    <cellStyle name="Total 3 7" xfId="7142" xr:uid="{00000000-0005-0000-0000-0000E71B0000}"/>
    <cellStyle name="Total 3 7 10" xfId="7143" xr:uid="{00000000-0005-0000-0000-0000E81B0000}"/>
    <cellStyle name="Total 3 7 11" xfId="7471" xr:uid="{00000000-0005-0000-0000-0000101C0000}"/>
    <cellStyle name="Total 3 7 2" xfId="7144" xr:uid="{00000000-0005-0000-0000-0000E91B0000}"/>
    <cellStyle name="Total 3 7 2 2" xfId="7145" xr:uid="{00000000-0005-0000-0000-0000EA1B0000}"/>
    <cellStyle name="Total 3 7 2 3" xfId="7146" xr:uid="{00000000-0005-0000-0000-0000EB1B0000}"/>
    <cellStyle name="Total 3 7 2 4" xfId="7792" xr:uid="{00000000-0005-0000-0000-0000121C0000}"/>
    <cellStyle name="Total 3 7 3" xfId="7147" xr:uid="{00000000-0005-0000-0000-0000EC1B0000}"/>
    <cellStyle name="Total 3 7 3 2" xfId="7148" xr:uid="{00000000-0005-0000-0000-0000ED1B0000}"/>
    <cellStyle name="Total 3 7 3 3" xfId="7149" xr:uid="{00000000-0005-0000-0000-0000EE1B0000}"/>
    <cellStyle name="Total 3 7 4" xfId="7150" xr:uid="{00000000-0005-0000-0000-0000EF1B0000}"/>
    <cellStyle name="Total 3 7 4 2" xfId="7151" xr:uid="{00000000-0005-0000-0000-0000F01B0000}"/>
    <cellStyle name="Total 3 7 4 3" xfId="7152" xr:uid="{00000000-0005-0000-0000-0000F11B0000}"/>
    <cellStyle name="Total 3 7 5" xfId="7153" xr:uid="{00000000-0005-0000-0000-0000F21B0000}"/>
    <cellStyle name="Total 3 7 5 2" xfId="7154" xr:uid="{00000000-0005-0000-0000-0000F31B0000}"/>
    <cellStyle name="Total 3 7 5 3" xfId="7155" xr:uid="{00000000-0005-0000-0000-0000F41B0000}"/>
    <cellStyle name="Total 3 7 6" xfId="7156" xr:uid="{00000000-0005-0000-0000-0000F51B0000}"/>
    <cellStyle name="Total 3 7 6 2" xfId="7157" xr:uid="{00000000-0005-0000-0000-0000F61B0000}"/>
    <cellStyle name="Total 3 7 6 3" xfId="7158" xr:uid="{00000000-0005-0000-0000-0000F71B0000}"/>
    <cellStyle name="Total 3 7 7" xfId="7159" xr:uid="{00000000-0005-0000-0000-0000F81B0000}"/>
    <cellStyle name="Total 3 7 7 2" xfId="7160" xr:uid="{00000000-0005-0000-0000-0000F91B0000}"/>
    <cellStyle name="Total 3 7 7 3" xfId="7161" xr:uid="{00000000-0005-0000-0000-0000FA1B0000}"/>
    <cellStyle name="Total 3 7 8" xfId="7162" xr:uid="{00000000-0005-0000-0000-0000FB1B0000}"/>
    <cellStyle name="Total 3 7 8 2" xfId="7163" xr:uid="{00000000-0005-0000-0000-0000FC1B0000}"/>
    <cellStyle name="Total 3 7 8 3" xfId="7164" xr:uid="{00000000-0005-0000-0000-0000FD1B0000}"/>
    <cellStyle name="Total 3 7 9" xfId="7165" xr:uid="{00000000-0005-0000-0000-0000FE1B0000}"/>
    <cellStyle name="Total 3 8" xfId="7166" xr:uid="{00000000-0005-0000-0000-0000FF1B0000}"/>
    <cellStyle name="Total 3 8 10" xfId="7167" xr:uid="{00000000-0005-0000-0000-0000001C0000}"/>
    <cellStyle name="Total 3 8 11" xfId="7472" xr:uid="{00000000-0005-0000-0000-0000281C0000}"/>
    <cellStyle name="Total 3 8 2" xfId="7168" xr:uid="{00000000-0005-0000-0000-0000011C0000}"/>
    <cellStyle name="Total 3 8 2 2" xfId="7169" xr:uid="{00000000-0005-0000-0000-0000021C0000}"/>
    <cellStyle name="Total 3 8 2 3" xfId="7170" xr:uid="{00000000-0005-0000-0000-0000031C0000}"/>
    <cellStyle name="Total 3 8 2 4" xfId="7793" xr:uid="{00000000-0005-0000-0000-00002A1C0000}"/>
    <cellStyle name="Total 3 8 3" xfId="7171" xr:uid="{00000000-0005-0000-0000-0000041C0000}"/>
    <cellStyle name="Total 3 8 3 2" xfId="7172" xr:uid="{00000000-0005-0000-0000-0000051C0000}"/>
    <cellStyle name="Total 3 8 3 3" xfId="7173" xr:uid="{00000000-0005-0000-0000-0000061C0000}"/>
    <cellStyle name="Total 3 8 4" xfId="7174" xr:uid="{00000000-0005-0000-0000-0000071C0000}"/>
    <cellStyle name="Total 3 8 4 2" xfId="7175" xr:uid="{00000000-0005-0000-0000-0000081C0000}"/>
    <cellStyle name="Total 3 8 4 3" xfId="7176" xr:uid="{00000000-0005-0000-0000-0000091C0000}"/>
    <cellStyle name="Total 3 8 5" xfId="7177" xr:uid="{00000000-0005-0000-0000-00000A1C0000}"/>
    <cellStyle name="Total 3 8 5 2" xfId="7178" xr:uid="{00000000-0005-0000-0000-00000B1C0000}"/>
    <cellStyle name="Total 3 8 5 3" xfId="7179" xr:uid="{00000000-0005-0000-0000-00000C1C0000}"/>
    <cellStyle name="Total 3 8 6" xfId="7180" xr:uid="{00000000-0005-0000-0000-00000D1C0000}"/>
    <cellStyle name="Total 3 8 6 2" xfId="7181" xr:uid="{00000000-0005-0000-0000-00000E1C0000}"/>
    <cellStyle name="Total 3 8 6 3" xfId="7182" xr:uid="{00000000-0005-0000-0000-00000F1C0000}"/>
    <cellStyle name="Total 3 8 7" xfId="7183" xr:uid="{00000000-0005-0000-0000-0000101C0000}"/>
    <cellStyle name="Total 3 8 7 2" xfId="7184" xr:uid="{00000000-0005-0000-0000-0000111C0000}"/>
    <cellStyle name="Total 3 8 7 3" xfId="7185" xr:uid="{00000000-0005-0000-0000-0000121C0000}"/>
    <cellStyle name="Total 3 8 8" xfId="7186" xr:uid="{00000000-0005-0000-0000-0000131C0000}"/>
    <cellStyle name="Total 3 8 8 2" xfId="7187" xr:uid="{00000000-0005-0000-0000-0000141C0000}"/>
    <cellStyle name="Total 3 8 8 3" xfId="7188" xr:uid="{00000000-0005-0000-0000-0000151C0000}"/>
    <cellStyle name="Total 3 8 9" xfId="7189" xr:uid="{00000000-0005-0000-0000-0000161C0000}"/>
    <cellStyle name="Total 3 9" xfId="7190" xr:uid="{00000000-0005-0000-0000-0000171C0000}"/>
    <cellStyle name="Total 3 9 10" xfId="7191" xr:uid="{00000000-0005-0000-0000-0000181C0000}"/>
    <cellStyle name="Total 3 9 11" xfId="7473" xr:uid="{00000000-0005-0000-0000-0000401C0000}"/>
    <cellStyle name="Total 3 9 2" xfId="7192" xr:uid="{00000000-0005-0000-0000-0000191C0000}"/>
    <cellStyle name="Total 3 9 2 2" xfId="7193" xr:uid="{00000000-0005-0000-0000-00001A1C0000}"/>
    <cellStyle name="Total 3 9 2 3" xfId="7194" xr:uid="{00000000-0005-0000-0000-00001B1C0000}"/>
    <cellStyle name="Total 3 9 2 4" xfId="7794" xr:uid="{00000000-0005-0000-0000-0000421C0000}"/>
    <cellStyle name="Total 3 9 3" xfId="7195" xr:uid="{00000000-0005-0000-0000-00001C1C0000}"/>
    <cellStyle name="Total 3 9 3 2" xfId="7196" xr:uid="{00000000-0005-0000-0000-00001D1C0000}"/>
    <cellStyle name="Total 3 9 3 3" xfId="7197" xr:uid="{00000000-0005-0000-0000-00001E1C0000}"/>
    <cellStyle name="Total 3 9 4" xfId="7198" xr:uid="{00000000-0005-0000-0000-00001F1C0000}"/>
    <cellStyle name="Total 3 9 4 2" xfId="7199" xr:uid="{00000000-0005-0000-0000-0000201C0000}"/>
    <cellStyle name="Total 3 9 4 3" xfId="7200" xr:uid="{00000000-0005-0000-0000-0000211C0000}"/>
    <cellStyle name="Total 3 9 5" xfId="7201" xr:uid="{00000000-0005-0000-0000-0000221C0000}"/>
    <cellStyle name="Total 3 9 5 2" xfId="7202" xr:uid="{00000000-0005-0000-0000-0000231C0000}"/>
    <cellStyle name="Total 3 9 5 3" xfId="7203" xr:uid="{00000000-0005-0000-0000-0000241C0000}"/>
    <cellStyle name="Total 3 9 6" xfId="7204" xr:uid="{00000000-0005-0000-0000-0000251C0000}"/>
    <cellStyle name="Total 3 9 6 2" xfId="7205" xr:uid="{00000000-0005-0000-0000-0000261C0000}"/>
    <cellStyle name="Total 3 9 6 3" xfId="7206" xr:uid="{00000000-0005-0000-0000-0000271C0000}"/>
    <cellStyle name="Total 3 9 7" xfId="7207" xr:uid="{00000000-0005-0000-0000-0000281C0000}"/>
    <cellStyle name="Total 3 9 7 2" xfId="7208" xr:uid="{00000000-0005-0000-0000-0000291C0000}"/>
    <cellStyle name="Total 3 9 7 3" xfId="7209" xr:uid="{00000000-0005-0000-0000-00002A1C0000}"/>
    <cellStyle name="Total 3 9 8" xfId="7210" xr:uid="{00000000-0005-0000-0000-00002B1C0000}"/>
    <cellStyle name="Total 3 9 8 2" xfId="7211" xr:uid="{00000000-0005-0000-0000-00002C1C0000}"/>
    <cellStyle name="Total 3 9 8 3" xfId="7212" xr:uid="{00000000-0005-0000-0000-00002D1C0000}"/>
    <cellStyle name="Total 3 9 9" xfId="7213" xr:uid="{00000000-0005-0000-0000-00002E1C0000}"/>
    <cellStyle name="Total 4" xfId="7214" xr:uid="{00000000-0005-0000-0000-00002F1C0000}"/>
    <cellStyle name="Total 4 2" xfId="7215" xr:uid="{00000000-0005-0000-0000-0000301C0000}"/>
    <cellStyle name="Total 4 2 2" xfId="7216" xr:uid="{00000000-0005-0000-0000-0000311C0000}"/>
    <cellStyle name="Total 4 2 2 2" xfId="7217" xr:uid="{00000000-0005-0000-0000-0000321C0000}"/>
    <cellStyle name="Total 4 2 2 2 2" xfId="7884" xr:uid="{00000000-0005-0000-0000-00005B1C0000}"/>
    <cellStyle name="Total 4 2 3" xfId="7218" xr:uid="{00000000-0005-0000-0000-0000331C0000}"/>
    <cellStyle name="Total 4 2 3 2" xfId="7219" xr:uid="{00000000-0005-0000-0000-0000341C0000}"/>
    <cellStyle name="Total 4 2 3 2 2" xfId="7901" xr:uid="{00000000-0005-0000-0000-00005D1C0000}"/>
    <cellStyle name="Total 4 2 4" xfId="7795" xr:uid="{00000000-0005-0000-0000-0000591C0000}"/>
    <cellStyle name="Total 4 3" xfId="7220" xr:uid="{00000000-0005-0000-0000-0000351C0000}"/>
    <cellStyle name="Total 4 3 2" xfId="7221" xr:uid="{00000000-0005-0000-0000-0000361C0000}"/>
    <cellStyle name="Total 4 3 2 2" xfId="7222" xr:uid="{00000000-0005-0000-0000-0000371C0000}"/>
    <cellStyle name="Total 4 3 2 2 2" xfId="7904" xr:uid="{00000000-0005-0000-0000-0000601C0000}"/>
    <cellStyle name="Total 4 3 3" xfId="7223" xr:uid="{00000000-0005-0000-0000-0000381C0000}"/>
    <cellStyle name="Total 4 3 3 2" xfId="7822" xr:uid="{00000000-0005-0000-0000-0000611C0000}"/>
    <cellStyle name="Total 4 4" xfId="7224" xr:uid="{00000000-0005-0000-0000-0000391C0000}"/>
    <cellStyle name="Total 4 4 2" xfId="7225" xr:uid="{00000000-0005-0000-0000-00003A1C0000}"/>
    <cellStyle name="Total 4 4 2 2" xfId="7809" xr:uid="{00000000-0005-0000-0000-0000631C0000}"/>
    <cellStyle name="Total 4 5" xfId="7226" xr:uid="{00000000-0005-0000-0000-00003B1C0000}"/>
    <cellStyle name="Total 4 6" xfId="7474" xr:uid="{00000000-0005-0000-0000-0000581C0000}"/>
    <cellStyle name="Total 5" xfId="7227" xr:uid="{00000000-0005-0000-0000-00003C1C0000}"/>
    <cellStyle name="Total 5 2" xfId="7228" xr:uid="{00000000-0005-0000-0000-00003D1C0000}"/>
    <cellStyle name="Total 5 2 2" xfId="7229" xr:uid="{00000000-0005-0000-0000-00003E1C0000}"/>
    <cellStyle name="Total 5 2 2 2" xfId="7230" xr:uid="{00000000-0005-0000-0000-00003F1C0000}"/>
    <cellStyle name="Total 5 2 2 2 2" xfId="7885" xr:uid="{00000000-0005-0000-0000-0000681C0000}"/>
    <cellStyle name="Total 5 2 3" xfId="7231" xr:uid="{00000000-0005-0000-0000-0000401C0000}"/>
    <cellStyle name="Total 5 2 3 2" xfId="7232" xr:uid="{00000000-0005-0000-0000-0000411C0000}"/>
    <cellStyle name="Total 5 2 3 2 2" xfId="7902" xr:uid="{00000000-0005-0000-0000-00006A1C0000}"/>
    <cellStyle name="Total 5 2 4" xfId="7796" xr:uid="{00000000-0005-0000-0000-0000661C0000}"/>
    <cellStyle name="Total 5 3" xfId="7233" xr:uid="{00000000-0005-0000-0000-0000421C0000}"/>
    <cellStyle name="Total 5 3 2" xfId="7234" xr:uid="{00000000-0005-0000-0000-0000431C0000}"/>
    <cellStyle name="Total 5 3 2 2" xfId="7235" xr:uid="{00000000-0005-0000-0000-0000441C0000}"/>
    <cellStyle name="Total 5 3 2 2 2" xfId="7907" xr:uid="{00000000-0005-0000-0000-00006D1C0000}"/>
    <cellStyle name="Total 5 3 3" xfId="7236" xr:uid="{00000000-0005-0000-0000-0000451C0000}"/>
    <cellStyle name="Total 5 3 3 2" xfId="7825" xr:uid="{00000000-0005-0000-0000-00006E1C0000}"/>
    <cellStyle name="Total 5 4" xfId="7237" xr:uid="{00000000-0005-0000-0000-0000461C0000}"/>
    <cellStyle name="Total 5 4 2" xfId="7238" xr:uid="{00000000-0005-0000-0000-0000471C0000}"/>
    <cellStyle name="Total 5 4 2 2" xfId="7890" xr:uid="{00000000-0005-0000-0000-0000701C0000}"/>
    <cellStyle name="Total 5 5" xfId="7239" xr:uid="{00000000-0005-0000-0000-0000481C0000}"/>
    <cellStyle name="Total 5 6" xfId="7475" xr:uid="{00000000-0005-0000-0000-0000651C0000}"/>
    <cellStyle name="Warning Text" xfId="7260" builtinId="11" customBuiltin="1"/>
    <cellStyle name="Warning Text 2" xfId="7240" xr:uid="{00000000-0005-0000-0000-0000491C0000}"/>
    <cellStyle name="Warning Text 2 2" xfId="7241" xr:uid="{00000000-0005-0000-0000-00004A1C0000}"/>
    <cellStyle name="Warning Text 3" xfId="7242" xr:uid="{00000000-0005-0000-0000-00004B1C0000}"/>
    <cellStyle name="Warning Text 3 2" xfId="7243" xr:uid="{00000000-0005-0000-0000-00004C1C0000}"/>
    <cellStyle name="Warning Text 3 3" xfId="7244" xr:uid="{00000000-0005-0000-0000-00004D1C0000}"/>
    <cellStyle name="XLConnect.String" xfId="7245" xr:uid="{00000000-0005-0000-0000-00004E1C0000}"/>
    <cellStyle name="XLConnect.String 2" xfId="7246" xr:uid="{00000000-0005-0000-0000-00004F1C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workbookViewId="0"/>
  </sheetViews>
  <sheetFormatPr defaultRowHeight="15" x14ac:dyDescent="0.2"/>
  <cols>
    <col min="1" max="16384" width="9.140625" style="71"/>
  </cols>
  <sheetData>
    <row r="1" spans="1:1" ht="15.75" x14ac:dyDescent="0.25">
      <c r="A1" s="69" t="s">
        <v>126</v>
      </c>
    </row>
    <row r="3" spans="1:1" x14ac:dyDescent="0.2">
      <c r="A3" s="71" t="s">
        <v>113</v>
      </c>
    </row>
    <row r="4" spans="1:1" x14ac:dyDescent="0.2">
      <c r="A4" s="71" t="s">
        <v>114</v>
      </c>
    </row>
    <row r="5" spans="1:1" x14ac:dyDescent="0.2">
      <c r="A5" s="71" t="s">
        <v>1621</v>
      </c>
    </row>
    <row r="6" spans="1:1" x14ac:dyDescent="0.2">
      <c r="A6" s="71" t="s">
        <v>115</v>
      </c>
    </row>
    <row r="7" spans="1:1" x14ac:dyDescent="0.2">
      <c r="A7" s="71" t="s">
        <v>1622</v>
      </c>
    </row>
    <row r="8" spans="1:1" x14ac:dyDescent="0.2">
      <c r="A8" s="71" t="s">
        <v>116</v>
      </c>
    </row>
    <row r="9" spans="1:1" x14ac:dyDescent="0.2">
      <c r="A9" s="71" t="s">
        <v>117</v>
      </c>
    </row>
    <row r="10" spans="1:1" x14ac:dyDescent="0.2">
      <c r="A10" s="71" t="s">
        <v>118</v>
      </c>
    </row>
    <row r="11" spans="1:1" x14ac:dyDescent="0.2">
      <c r="A11" s="71" t="s">
        <v>1623</v>
      </c>
    </row>
    <row r="12" spans="1:1" x14ac:dyDescent="0.2">
      <c r="A12" s="71" t="s">
        <v>119</v>
      </c>
    </row>
    <row r="13" spans="1:1" x14ac:dyDescent="0.2">
      <c r="A13" s="71" t="s">
        <v>120</v>
      </c>
    </row>
    <row r="14" spans="1:1" x14ac:dyDescent="0.2">
      <c r="A14" s="71" t="s">
        <v>121</v>
      </c>
    </row>
    <row r="15" spans="1:1" x14ac:dyDescent="0.2">
      <c r="A15" s="71" t="s">
        <v>122</v>
      </c>
    </row>
    <row r="16" spans="1:1" x14ac:dyDescent="0.2">
      <c r="A16" s="71" t="s">
        <v>123</v>
      </c>
    </row>
    <row r="17" spans="1:1" x14ac:dyDescent="0.2">
      <c r="A17" s="71" t="s">
        <v>1461</v>
      </c>
    </row>
    <row r="18" spans="1:1" x14ac:dyDescent="0.2">
      <c r="A18" s="71" t="s">
        <v>124</v>
      </c>
    </row>
    <row r="19" spans="1:1" x14ac:dyDescent="0.2">
      <c r="A19" s="71" t="s">
        <v>1471</v>
      </c>
    </row>
    <row r="20" spans="1:1" x14ac:dyDescent="0.2">
      <c r="A20" s="71" t="s">
        <v>125</v>
      </c>
    </row>
    <row r="21" spans="1:1" x14ac:dyDescent="0.2">
      <c r="A21" s="71" t="s">
        <v>1443</v>
      </c>
    </row>
    <row r="22" spans="1:1" x14ac:dyDescent="0.2">
      <c r="A22" s="71" t="s">
        <v>1440</v>
      </c>
    </row>
    <row r="23" spans="1:1" x14ac:dyDescent="0.2">
      <c r="A23" s="71" t="s">
        <v>1588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CBF8-45BC-49D6-B557-351E4ABD01D4}">
  <dimension ref="A1:F60"/>
  <sheetViews>
    <sheetView zoomScaleNormal="100" workbookViewId="0"/>
  </sheetViews>
  <sheetFormatPr defaultRowHeight="15" x14ac:dyDescent="0.2"/>
  <cols>
    <col min="1" max="1" width="9.140625" style="393"/>
    <col min="2" max="2" width="22.7109375" style="393" bestFit="1" customWidth="1"/>
    <col min="3" max="3" width="13" style="393" bestFit="1" customWidth="1"/>
    <col min="4" max="4" width="8.7109375" style="393" bestFit="1" customWidth="1"/>
    <col min="5" max="5" width="17" style="393" customWidth="1"/>
    <col min="6" max="6" width="7.5703125" style="393" bestFit="1" customWidth="1"/>
    <col min="7" max="7" width="14.140625" style="393" customWidth="1"/>
    <col min="8" max="16384" width="9.140625" style="393"/>
  </cols>
  <sheetData>
    <row r="1" spans="1:6" ht="15.75" x14ac:dyDescent="0.25">
      <c r="A1" s="37" t="s">
        <v>1593</v>
      </c>
      <c r="B1" s="85"/>
      <c r="C1" s="85"/>
      <c r="D1" s="85"/>
      <c r="E1" s="85"/>
      <c r="F1" s="85"/>
    </row>
    <row r="2" spans="1:6" ht="15.75" x14ac:dyDescent="0.25">
      <c r="A2" s="85"/>
      <c r="B2" s="85"/>
      <c r="C2" s="85"/>
      <c r="D2" s="85"/>
      <c r="E2" s="85"/>
      <c r="F2" s="85"/>
    </row>
    <row r="3" spans="1:6" ht="15.75" x14ac:dyDescent="0.25">
      <c r="A3" s="85"/>
      <c r="B3" s="85"/>
      <c r="C3" s="85"/>
      <c r="D3" s="85"/>
      <c r="E3" s="85"/>
      <c r="F3" s="85"/>
    </row>
    <row r="4" spans="1:6" ht="15.75" x14ac:dyDescent="0.25">
      <c r="A4" s="371"/>
      <c r="B4" s="372"/>
      <c r="C4" s="543" t="s">
        <v>1589</v>
      </c>
      <c r="D4" s="543"/>
      <c r="E4" s="543"/>
      <c r="F4" s="543"/>
    </row>
    <row r="5" spans="1:6" s="520" customFormat="1" ht="47.25" x14ac:dyDescent="0.25">
      <c r="A5" s="373" t="s">
        <v>0</v>
      </c>
      <c r="B5" s="373" t="s">
        <v>1</v>
      </c>
      <c r="C5" s="373" t="s">
        <v>1590</v>
      </c>
      <c r="D5" s="373" t="s">
        <v>987</v>
      </c>
      <c r="E5" s="374" t="s">
        <v>1591</v>
      </c>
      <c r="F5" s="374" t="s">
        <v>1592</v>
      </c>
    </row>
    <row r="6" spans="1:6" x14ac:dyDescent="0.2">
      <c r="A6" s="40">
        <v>1</v>
      </c>
      <c r="B6" s="40" t="s">
        <v>6</v>
      </c>
      <c r="C6" s="394">
        <v>2572.71</v>
      </c>
      <c r="D6" s="394">
        <v>50</v>
      </c>
      <c r="E6" s="395">
        <v>0.55289999999999995</v>
      </c>
      <c r="F6" s="395">
        <v>0.7419</v>
      </c>
    </row>
    <row r="7" spans="1:6" x14ac:dyDescent="0.2">
      <c r="A7" s="43">
        <v>2</v>
      </c>
      <c r="B7" s="43" t="s">
        <v>9</v>
      </c>
      <c r="C7" s="396">
        <v>3848.59</v>
      </c>
      <c r="D7" s="396">
        <v>41</v>
      </c>
      <c r="E7" s="395">
        <v>0.99258999999999997</v>
      </c>
      <c r="F7" s="395">
        <v>0.88249999999999995</v>
      </c>
    </row>
    <row r="8" spans="1:6" x14ac:dyDescent="0.2">
      <c r="A8" s="43">
        <v>3</v>
      </c>
      <c r="B8" s="43" t="s">
        <v>10</v>
      </c>
      <c r="C8" s="396">
        <v>3812.25</v>
      </c>
      <c r="D8" s="396">
        <v>44</v>
      </c>
      <c r="E8" s="395">
        <v>0.97335000000000005</v>
      </c>
      <c r="F8" s="395">
        <v>0.9728</v>
      </c>
    </row>
    <row r="9" spans="1:6" x14ac:dyDescent="0.2">
      <c r="A9" s="43">
        <v>4</v>
      </c>
      <c r="B9" s="43" t="s">
        <v>14</v>
      </c>
      <c r="C9" s="396">
        <v>4474.9399999999996</v>
      </c>
      <c r="D9" s="396">
        <v>2</v>
      </c>
      <c r="E9" s="395">
        <v>1.06107</v>
      </c>
      <c r="F9" s="395">
        <v>0.93120000000000003</v>
      </c>
    </row>
    <row r="10" spans="1:6" x14ac:dyDescent="0.2">
      <c r="A10" s="43">
        <v>5</v>
      </c>
      <c r="B10" s="44" t="s">
        <v>16</v>
      </c>
      <c r="C10" s="396">
        <v>4237.58</v>
      </c>
      <c r="D10" s="396">
        <v>17</v>
      </c>
      <c r="E10" s="395">
        <v>1.07568</v>
      </c>
      <c r="F10" s="395">
        <v>0.86919999999999997</v>
      </c>
    </row>
    <row r="11" spans="1:6" x14ac:dyDescent="0.2">
      <c r="A11" s="43">
        <v>6</v>
      </c>
      <c r="B11" s="45" t="s">
        <v>18</v>
      </c>
      <c r="C11" s="396">
        <v>4153.91</v>
      </c>
      <c r="D11" s="396">
        <v>22</v>
      </c>
      <c r="E11" s="395">
        <v>1.07525</v>
      </c>
      <c r="F11" s="395">
        <v>0.95109999999999995</v>
      </c>
    </row>
    <row r="12" spans="1:6" x14ac:dyDescent="0.2">
      <c r="A12" s="43">
        <v>7</v>
      </c>
      <c r="B12" s="46" t="s">
        <v>20</v>
      </c>
      <c r="C12" s="396">
        <v>4318.46</v>
      </c>
      <c r="D12" s="396">
        <v>10</v>
      </c>
      <c r="E12" s="395">
        <v>1.1263700000000001</v>
      </c>
      <c r="F12" s="395">
        <v>0.91</v>
      </c>
    </row>
    <row r="13" spans="1:6" x14ac:dyDescent="0.2">
      <c r="A13" s="43">
        <v>8</v>
      </c>
      <c r="B13" s="47" t="s">
        <v>22</v>
      </c>
      <c r="C13" s="396">
        <v>4363.1400000000003</v>
      </c>
      <c r="D13" s="396">
        <v>6</v>
      </c>
      <c r="E13" s="395">
        <v>1.10215</v>
      </c>
      <c r="F13" s="395">
        <v>0.91859999999999997</v>
      </c>
    </row>
    <row r="14" spans="1:6" x14ac:dyDescent="0.2">
      <c r="A14" s="43">
        <v>9</v>
      </c>
      <c r="B14" s="46" t="s">
        <v>25</v>
      </c>
      <c r="C14" s="396">
        <v>4406.3</v>
      </c>
      <c r="D14" s="396">
        <v>4</v>
      </c>
      <c r="E14" s="395">
        <v>1.0856699999999999</v>
      </c>
      <c r="F14" s="395">
        <v>0.84399999999999997</v>
      </c>
    </row>
    <row r="15" spans="1:6" x14ac:dyDescent="0.2">
      <c r="A15" s="43">
        <v>10</v>
      </c>
      <c r="B15" s="45" t="s">
        <v>27</v>
      </c>
      <c r="C15" s="396">
        <v>4315.49</v>
      </c>
      <c r="D15" s="396">
        <v>11</v>
      </c>
      <c r="E15" s="395">
        <v>0.98048000000000002</v>
      </c>
      <c r="F15" s="395">
        <v>0.82899999999999996</v>
      </c>
    </row>
    <row r="16" spans="1:6" x14ac:dyDescent="0.2">
      <c r="A16" s="43">
        <v>11</v>
      </c>
      <c r="B16" s="45" t="s">
        <v>29</v>
      </c>
      <c r="C16" s="396">
        <v>4399.41</v>
      </c>
      <c r="D16" s="396">
        <v>5</v>
      </c>
      <c r="E16" s="395">
        <v>1.07185</v>
      </c>
      <c r="F16" s="395">
        <v>0.91539999999999999</v>
      </c>
    </row>
    <row r="17" spans="1:6" x14ac:dyDescent="0.2">
      <c r="A17" s="43">
        <v>12</v>
      </c>
      <c r="B17" s="48" t="s">
        <v>31</v>
      </c>
      <c r="C17" s="396">
        <v>4281.84</v>
      </c>
      <c r="D17" s="396">
        <v>13</v>
      </c>
      <c r="E17" s="395">
        <v>0.99238000000000004</v>
      </c>
      <c r="F17" s="395">
        <v>0.84719999999999995</v>
      </c>
    </row>
    <row r="18" spans="1:6" x14ac:dyDescent="0.2">
      <c r="A18" s="43">
        <v>13</v>
      </c>
      <c r="B18" s="48" t="s">
        <v>33</v>
      </c>
      <c r="C18" s="396">
        <v>4336.91</v>
      </c>
      <c r="D18" s="396">
        <v>8</v>
      </c>
      <c r="E18" s="395">
        <v>1.0420400000000001</v>
      </c>
      <c r="F18" s="395">
        <v>0.94640000000000002</v>
      </c>
    </row>
    <row r="19" spans="1:6" x14ac:dyDescent="0.2">
      <c r="A19" s="43">
        <v>14</v>
      </c>
      <c r="B19" s="49" t="s">
        <v>37</v>
      </c>
      <c r="C19" s="396">
        <v>4344.67</v>
      </c>
      <c r="D19" s="396">
        <v>7</v>
      </c>
      <c r="E19" s="395">
        <v>1.0250300000000001</v>
      </c>
      <c r="F19" s="395">
        <v>0.93740000000000001</v>
      </c>
    </row>
    <row r="20" spans="1:6" x14ac:dyDescent="0.2">
      <c r="A20" s="43">
        <v>15</v>
      </c>
      <c r="B20" s="50" t="s">
        <v>39</v>
      </c>
      <c r="C20" s="396">
        <v>3855.81</v>
      </c>
      <c r="D20" s="396">
        <v>40</v>
      </c>
      <c r="E20" s="395">
        <v>0.8629</v>
      </c>
      <c r="F20" s="395">
        <v>0.88009999999999999</v>
      </c>
    </row>
    <row r="21" spans="1:6" x14ac:dyDescent="0.2">
      <c r="A21" s="43">
        <v>16</v>
      </c>
      <c r="B21" s="49" t="s">
        <v>41</v>
      </c>
      <c r="C21" s="396">
        <v>3672.86</v>
      </c>
      <c r="D21" s="396">
        <v>46</v>
      </c>
      <c r="E21" s="395">
        <v>1.0667800000000001</v>
      </c>
      <c r="F21" s="395">
        <v>0.85780000000000001</v>
      </c>
    </row>
    <row r="22" spans="1:6" x14ac:dyDescent="0.2">
      <c r="A22" s="43">
        <v>17</v>
      </c>
      <c r="B22" s="49" t="s">
        <v>44</v>
      </c>
      <c r="C22" s="396">
        <v>4141.28</v>
      </c>
      <c r="D22" s="396">
        <v>23</v>
      </c>
      <c r="E22" s="395">
        <v>1.01715</v>
      </c>
      <c r="F22" s="395">
        <v>0.95309999999999995</v>
      </c>
    </row>
    <row r="23" spans="1:6" x14ac:dyDescent="0.2">
      <c r="A23" s="43">
        <v>18</v>
      </c>
      <c r="B23" s="48" t="s">
        <v>46</v>
      </c>
      <c r="C23" s="396">
        <v>4322.3</v>
      </c>
      <c r="D23" s="396">
        <v>9</v>
      </c>
      <c r="E23" s="395">
        <v>1.05688</v>
      </c>
      <c r="F23" s="395">
        <v>0.94010000000000005</v>
      </c>
    </row>
    <row r="24" spans="1:6" x14ac:dyDescent="0.2">
      <c r="A24" s="43">
        <v>19</v>
      </c>
      <c r="B24" s="48" t="s">
        <v>49</v>
      </c>
      <c r="C24" s="396">
        <v>4133.59</v>
      </c>
      <c r="D24" s="396">
        <v>25</v>
      </c>
      <c r="E24" s="395">
        <v>1.00529</v>
      </c>
      <c r="F24" s="395">
        <v>0.92210000000000003</v>
      </c>
    </row>
    <row r="25" spans="1:6" x14ac:dyDescent="0.2">
      <c r="A25" s="43">
        <v>20</v>
      </c>
      <c r="B25" s="48" t="s">
        <v>51</v>
      </c>
      <c r="C25" s="396">
        <v>4102.8</v>
      </c>
      <c r="D25" s="396">
        <v>27</v>
      </c>
      <c r="E25" s="395">
        <v>1.0485899999999999</v>
      </c>
      <c r="F25" s="395">
        <v>0.94379999999999997</v>
      </c>
    </row>
    <row r="26" spans="1:6" x14ac:dyDescent="0.2">
      <c r="A26" s="43">
        <v>21</v>
      </c>
      <c r="B26" s="51" t="s">
        <v>53</v>
      </c>
      <c r="C26" s="396">
        <v>3994.89</v>
      </c>
      <c r="D26" s="396">
        <v>33</v>
      </c>
      <c r="E26" s="395">
        <v>1.07359</v>
      </c>
      <c r="F26" s="395">
        <v>0.91649999999999998</v>
      </c>
    </row>
    <row r="27" spans="1:6" x14ac:dyDescent="0.2">
      <c r="A27" s="43">
        <v>22</v>
      </c>
      <c r="B27" s="51" t="s">
        <v>55</v>
      </c>
      <c r="C27" s="394">
        <v>4518.62</v>
      </c>
      <c r="D27" s="394">
        <v>1</v>
      </c>
      <c r="E27" s="395">
        <v>1.0926100000000001</v>
      </c>
      <c r="F27" s="395">
        <v>0.94899999999999995</v>
      </c>
    </row>
    <row r="28" spans="1:6" x14ac:dyDescent="0.2">
      <c r="A28" s="43">
        <v>23</v>
      </c>
      <c r="B28" s="51" t="s">
        <v>57</v>
      </c>
      <c r="C28" s="396">
        <v>3919.15</v>
      </c>
      <c r="D28" s="396">
        <v>35</v>
      </c>
      <c r="E28" s="395">
        <v>0.96579999999999999</v>
      </c>
      <c r="F28" s="395">
        <v>0.94189999999999996</v>
      </c>
    </row>
    <row r="29" spans="1:6" x14ac:dyDescent="0.2">
      <c r="A29" s="43">
        <v>24</v>
      </c>
      <c r="B29" s="51" t="s">
        <v>59</v>
      </c>
      <c r="C29" s="394">
        <v>3838.72</v>
      </c>
      <c r="D29" s="394">
        <v>42</v>
      </c>
      <c r="E29" s="395">
        <v>0.98934999999999995</v>
      </c>
      <c r="F29" s="395">
        <v>0.94989999999999997</v>
      </c>
    </row>
    <row r="30" spans="1:6" x14ac:dyDescent="0.2">
      <c r="A30" s="43">
        <v>25</v>
      </c>
      <c r="B30" s="51" t="s">
        <v>60</v>
      </c>
      <c r="C30" s="396">
        <v>3832.77</v>
      </c>
      <c r="D30" s="396">
        <v>43</v>
      </c>
      <c r="E30" s="395">
        <v>0.97414000000000001</v>
      </c>
      <c r="F30" s="395">
        <v>0.95699999999999996</v>
      </c>
    </row>
    <row r="31" spans="1:6" x14ac:dyDescent="0.2">
      <c r="A31" s="52">
        <v>26</v>
      </c>
      <c r="B31" s="53" t="s">
        <v>61</v>
      </c>
      <c r="C31" s="396">
        <v>4251.7</v>
      </c>
      <c r="D31" s="396">
        <v>15</v>
      </c>
      <c r="E31" s="395">
        <v>1.0954699999999999</v>
      </c>
      <c r="F31" s="395">
        <v>0.90349999999999997</v>
      </c>
    </row>
    <row r="32" spans="1:6" x14ac:dyDescent="0.2">
      <c r="A32" s="43">
        <v>27</v>
      </c>
      <c r="B32" s="54" t="s">
        <v>62</v>
      </c>
      <c r="C32" s="396">
        <v>4232.42</v>
      </c>
      <c r="D32" s="396">
        <v>18</v>
      </c>
      <c r="E32" s="395">
        <v>0.99292999999999998</v>
      </c>
      <c r="F32" s="395">
        <v>0.94910000000000005</v>
      </c>
    </row>
    <row r="33" spans="1:6" x14ac:dyDescent="0.2">
      <c r="A33" s="43">
        <v>28</v>
      </c>
      <c r="B33" s="54" t="s">
        <v>63</v>
      </c>
      <c r="C33" s="396">
        <v>4001.46</v>
      </c>
      <c r="D33" s="396">
        <v>32</v>
      </c>
      <c r="E33" s="395">
        <v>1.01248</v>
      </c>
      <c r="F33" s="395">
        <v>0.90359999999999996</v>
      </c>
    </row>
    <row r="34" spans="1:6" x14ac:dyDescent="0.2">
      <c r="A34" s="43">
        <v>29</v>
      </c>
      <c r="B34" s="55" t="s">
        <v>66</v>
      </c>
      <c r="C34" s="396">
        <v>4080.28</v>
      </c>
      <c r="D34" s="396">
        <v>28</v>
      </c>
      <c r="E34" s="395">
        <v>0.89978999999999998</v>
      </c>
      <c r="F34" s="395">
        <v>0.91190000000000004</v>
      </c>
    </row>
    <row r="35" spans="1:6" x14ac:dyDescent="0.2">
      <c r="A35" s="43">
        <v>30</v>
      </c>
      <c r="B35" s="55" t="s">
        <v>68</v>
      </c>
      <c r="C35" s="396">
        <v>4309.03</v>
      </c>
      <c r="D35" s="396">
        <v>12</v>
      </c>
      <c r="E35" s="395">
        <v>1.09996</v>
      </c>
      <c r="F35" s="395">
        <v>0.92269999999999996</v>
      </c>
    </row>
    <row r="36" spans="1:6" x14ac:dyDescent="0.2">
      <c r="A36" s="43">
        <v>31</v>
      </c>
      <c r="B36" s="370" t="s">
        <v>70</v>
      </c>
      <c r="C36" s="396">
        <v>3964.43</v>
      </c>
      <c r="D36" s="396">
        <v>34</v>
      </c>
      <c r="E36" s="395">
        <v>0.95750999999999997</v>
      </c>
      <c r="F36" s="395">
        <v>0.95069999999999999</v>
      </c>
    </row>
    <row r="37" spans="1:6" x14ac:dyDescent="0.2">
      <c r="A37" s="43">
        <v>32</v>
      </c>
      <c r="B37" s="43" t="s">
        <v>72</v>
      </c>
      <c r="C37" s="396">
        <v>3868.22</v>
      </c>
      <c r="D37" s="396">
        <v>39</v>
      </c>
      <c r="E37" s="395">
        <v>0.93899999999999995</v>
      </c>
      <c r="F37" s="395">
        <v>0.99034999999999995</v>
      </c>
    </row>
    <row r="38" spans="1:6" x14ac:dyDescent="0.2">
      <c r="A38" s="43">
        <v>33</v>
      </c>
      <c r="B38" s="43" t="s">
        <v>75</v>
      </c>
      <c r="C38" s="396">
        <v>3714.04</v>
      </c>
      <c r="D38" s="396">
        <v>45</v>
      </c>
      <c r="E38" s="395">
        <v>1.0184899999999999</v>
      </c>
      <c r="F38" s="395">
        <v>0.87929999999999997</v>
      </c>
    </row>
    <row r="39" spans="1:6" x14ac:dyDescent="0.2">
      <c r="A39" s="43">
        <v>34</v>
      </c>
      <c r="B39" s="43" t="s">
        <v>77</v>
      </c>
      <c r="C39" s="396">
        <v>4177.84</v>
      </c>
      <c r="D39" s="396">
        <v>21</v>
      </c>
      <c r="E39" s="395">
        <v>1.0068299999999999</v>
      </c>
      <c r="F39" s="395">
        <v>0.96630000000000005</v>
      </c>
    </row>
    <row r="40" spans="1:6" x14ac:dyDescent="0.2">
      <c r="A40" s="43">
        <v>35</v>
      </c>
      <c r="B40" s="43" t="s">
        <v>79</v>
      </c>
      <c r="C40" s="396">
        <v>4241.54</v>
      </c>
      <c r="D40" s="396">
        <v>16</v>
      </c>
      <c r="E40" s="395">
        <v>1.04305</v>
      </c>
      <c r="F40" s="395">
        <v>0.95809999999999995</v>
      </c>
    </row>
    <row r="41" spans="1:6" x14ac:dyDescent="0.2">
      <c r="A41" s="43">
        <v>36</v>
      </c>
      <c r="B41" s="43" t="s">
        <v>81</v>
      </c>
      <c r="C41" s="396">
        <v>3880</v>
      </c>
      <c r="D41" s="396">
        <v>36</v>
      </c>
      <c r="E41" s="395">
        <v>0.93035000000000001</v>
      </c>
      <c r="F41" s="395">
        <v>0.90059999999999996</v>
      </c>
    </row>
    <row r="42" spans="1:6" x14ac:dyDescent="0.2">
      <c r="A42" s="43">
        <v>37</v>
      </c>
      <c r="B42" s="43" t="s">
        <v>83</v>
      </c>
      <c r="C42" s="396">
        <v>4136.13</v>
      </c>
      <c r="D42" s="396">
        <v>24</v>
      </c>
      <c r="E42" s="395">
        <v>1.01126</v>
      </c>
      <c r="F42" s="395">
        <v>0.93130000000000002</v>
      </c>
    </row>
    <row r="43" spans="1:6" x14ac:dyDescent="0.2">
      <c r="A43" s="43">
        <v>38</v>
      </c>
      <c r="B43" s="43" t="s">
        <v>85</v>
      </c>
      <c r="C43" s="394">
        <v>3879.66</v>
      </c>
      <c r="D43" s="394">
        <v>37</v>
      </c>
      <c r="E43" s="395">
        <v>0.98980000000000001</v>
      </c>
      <c r="F43" s="395">
        <v>0.91600000000000004</v>
      </c>
    </row>
    <row r="44" spans="1:6" x14ac:dyDescent="0.2">
      <c r="A44" s="40">
        <v>39</v>
      </c>
      <c r="B44" s="40" t="s">
        <v>87</v>
      </c>
      <c r="C44" s="375">
        <v>4032.16</v>
      </c>
      <c r="D44" s="12">
        <v>31</v>
      </c>
      <c r="E44" s="395">
        <v>0.97765000000000002</v>
      </c>
      <c r="F44" s="395">
        <v>0.96499999999999997</v>
      </c>
    </row>
    <row r="45" spans="1:6" x14ac:dyDescent="0.2">
      <c r="A45" s="40">
        <v>40</v>
      </c>
      <c r="B45" s="40" t="s">
        <v>89</v>
      </c>
      <c r="C45" s="376">
        <v>4053.59</v>
      </c>
      <c r="D45" s="19">
        <v>30</v>
      </c>
      <c r="E45" s="395">
        <v>1.01186</v>
      </c>
      <c r="F45" s="395">
        <v>0.87529999999999997</v>
      </c>
    </row>
    <row r="46" spans="1:6" x14ac:dyDescent="0.2">
      <c r="A46" s="40">
        <v>41</v>
      </c>
      <c r="B46" s="40" t="s">
        <v>91</v>
      </c>
      <c r="C46" s="376">
        <v>3876.02</v>
      </c>
      <c r="D46" s="19">
        <v>38</v>
      </c>
      <c r="E46" s="395">
        <v>1.0042599999999999</v>
      </c>
      <c r="F46" s="395">
        <v>0.9365</v>
      </c>
    </row>
    <row r="47" spans="1:6" x14ac:dyDescent="0.2">
      <c r="A47" s="40">
        <v>42</v>
      </c>
      <c r="B47" s="40" t="s">
        <v>93</v>
      </c>
      <c r="C47" s="376">
        <v>2775.89</v>
      </c>
      <c r="D47" s="19">
        <v>49</v>
      </c>
      <c r="E47" s="395">
        <v>0.65712999999999999</v>
      </c>
      <c r="F47" s="395">
        <v>0.52990000000000004</v>
      </c>
    </row>
    <row r="48" spans="1:6" x14ac:dyDescent="0.2">
      <c r="A48" s="40">
        <v>43</v>
      </c>
      <c r="B48" s="40" t="s">
        <v>96</v>
      </c>
      <c r="C48" s="375">
        <v>4225.83</v>
      </c>
      <c r="D48" s="12">
        <v>19</v>
      </c>
      <c r="E48" s="395">
        <v>1.07355</v>
      </c>
      <c r="F48" s="395">
        <v>0.94140000000000001</v>
      </c>
    </row>
    <row r="49" spans="1:6" x14ac:dyDescent="0.2">
      <c r="A49" s="40">
        <v>44</v>
      </c>
      <c r="B49" s="40" t="s">
        <v>99</v>
      </c>
      <c r="C49" s="376">
        <v>4118.3999999999996</v>
      </c>
      <c r="D49" s="376">
        <v>26</v>
      </c>
      <c r="E49" s="395">
        <v>0.93984999999999996</v>
      </c>
      <c r="F49" s="395">
        <v>0.92320000000000002</v>
      </c>
    </row>
    <row r="50" spans="1:6" x14ac:dyDescent="0.2">
      <c r="A50" s="40">
        <v>45</v>
      </c>
      <c r="B50" s="40" t="s">
        <v>102</v>
      </c>
      <c r="C50" s="376">
        <v>4061.17</v>
      </c>
      <c r="D50" s="376">
        <v>29</v>
      </c>
      <c r="E50" s="395">
        <v>0.99583999999999995</v>
      </c>
      <c r="F50" s="395">
        <v>0.91979999999999995</v>
      </c>
    </row>
    <row r="51" spans="1:6" x14ac:dyDescent="0.2">
      <c r="A51" s="40">
        <v>46</v>
      </c>
      <c r="B51" s="40" t="s">
        <v>104</v>
      </c>
      <c r="C51" s="376">
        <v>4275.1400000000003</v>
      </c>
      <c r="D51" s="376">
        <v>14</v>
      </c>
      <c r="E51" s="395">
        <v>1.05955</v>
      </c>
      <c r="F51" s="395">
        <v>0.96709999999999996</v>
      </c>
    </row>
    <row r="52" spans="1:6" x14ac:dyDescent="0.2">
      <c r="A52" s="40">
        <v>47</v>
      </c>
      <c r="B52" s="40" t="s">
        <v>106</v>
      </c>
      <c r="C52" s="376">
        <v>4422.63</v>
      </c>
      <c r="D52" s="376">
        <v>3</v>
      </c>
      <c r="E52" s="395">
        <v>1.12836</v>
      </c>
      <c r="F52" s="395">
        <v>0.94730000000000003</v>
      </c>
    </row>
    <row r="53" spans="1:6" x14ac:dyDescent="0.2">
      <c r="A53" s="40">
        <v>48</v>
      </c>
      <c r="B53" s="40" t="s">
        <v>109</v>
      </c>
      <c r="C53" s="376">
        <v>4201.04</v>
      </c>
      <c r="D53" s="376">
        <v>20</v>
      </c>
      <c r="E53" s="395">
        <v>1.06924</v>
      </c>
      <c r="F53" s="395">
        <v>0.96289999999999998</v>
      </c>
    </row>
    <row r="54" spans="1:6" x14ac:dyDescent="0.2">
      <c r="A54" s="40">
        <v>49</v>
      </c>
      <c r="B54" s="40" t="s">
        <v>111</v>
      </c>
      <c r="C54" s="376">
        <v>3160.83</v>
      </c>
      <c r="D54" s="376">
        <v>48</v>
      </c>
      <c r="E54" s="395">
        <v>0.68577999999999995</v>
      </c>
      <c r="F54" s="395">
        <v>0.89790000000000003</v>
      </c>
    </row>
    <row r="55" spans="1:6" s="520" customFormat="1" x14ac:dyDescent="0.2">
      <c r="A55" s="57">
        <v>50</v>
      </c>
      <c r="B55" s="57" t="s">
        <v>112</v>
      </c>
      <c r="C55" s="377">
        <v>3643.15</v>
      </c>
      <c r="D55" s="377">
        <v>47</v>
      </c>
      <c r="E55" s="522">
        <v>0.93323</v>
      </c>
      <c r="F55" s="522">
        <v>0.91710000000000003</v>
      </c>
    </row>
    <row r="56" spans="1:6" x14ac:dyDescent="0.2">
      <c r="A56" s="398"/>
      <c r="B56" s="60" t="s">
        <v>986</v>
      </c>
      <c r="C56" s="397">
        <v>4038.4169999999999</v>
      </c>
      <c r="E56" s="521">
        <f>AVERAGE(E6:E55)</f>
        <v>0.99686220000000003</v>
      </c>
      <c r="F56" s="521">
        <f>AVERAGE(F6:F55)</f>
        <v>0.91149700000000011</v>
      </c>
    </row>
    <row r="57" spans="1:6" x14ac:dyDescent="0.2">
      <c r="A57" s="398"/>
      <c r="B57" s="60" t="s">
        <v>990</v>
      </c>
      <c r="C57" s="397">
        <v>127.85</v>
      </c>
      <c r="E57" s="71"/>
      <c r="F57" s="71"/>
    </row>
    <row r="58" spans="1:6" x14ac:dyDescent="0.2">
      <c r="A58" s="398"/>
      <c r="B58" s="60" t="s">
        <v>991</v>
      </c>
      <c r="C58" s="397">
        <v>145468</v>
      </c>
      <c r="E58" s="71"/>
      <c r="F58" s="71"/>
    </row>
    <row r="59" spans="1:6" x14ac:dyDescent="0.2">
      <c r="A59" s="398"/>
      <c r="B59" s="60" t="s">
        <v>992</v>
      </c>
      <c r="C59" s="15">
        <v>69</v>
      </c>
      <c r="E59" s="71"/>
      <c r="F59" s="71"/>
    </row>
    <row r="60" spans="1:6" x14ac:dyDescent="0.2">
      <c r="A60" s="398"/>
      <c r="B60" s="60" t="s">
        <v>993</v>
      </c>
      <c r="C60" s="395">
        <v>9.4443520000000003</v>
      </c>
      <c r="E60" s="71"/>
      <c r="F60" s="71"/>
    </row>
  </sheetData>
  <mergeCells count="1">
    <mergeCell ref="C4:F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B72C-B3F4-4547-A698-37A7450BC97D}">
  <dimension ref="A1:GQ61"/>
  <sheetViews>
    <sheetView zoomScaleNormal="100" workbookViewId="0"/>
  </sheetViews>
  <sheetFormatPr defaultColWidth="22" defaultRowHeight="15" x14ac:dyDescent="0.2"/>
  <cols>
    <col min="1" max="1" width="6.42578125" style="355" customWidth="1"/>
    <col min="2" max="2" width="25.5703125" style="355" customWidth="1"/>
    <col min="3" max="3" width="5.85546875" style="355" bestFit="1" customWidth="1"/>
    <col min="4" max="4" width="12.140625" style="355" customWidth="1"/>
    <col min="5" max="121" width="25.5703125" style="355" customWidth="1"/>
    <col min="122" max="16384" width="22" style="356"/>
  </cols>
  <sheetData>
    <row r="1" spans="1:199" ht="15.75" x14ac:dyDescent="0.25">
      <c r="A1" s="354" t="s">
        <v>954</v>
      </c>
    </row>
    <row r="2" spans="1:199" ht="15.75" x14ac:dyDescent="0.2">
      <c r="B2" s="357" t="s">
        <v>188</v>
      </c>
      <c r="C2" s="356"/>
      <c r="J2" s="358" t="s">
        <v>189</v>
      </c>
      <c r="K2" s="358" t="s">
        <v>190</v>
      </c>
      <c r="L2" s="358" t="s">
        <v>190</v>
      </c>
      <c r="M2" s="358" t="s">
        <v>190</v>
      </c>
      <c r="N2" s="358" t="s">
        <v>190</v>
      </c>
      <c r="O2" s="358" t="s">
        <v>190</v>
      </c>
      <c r="P2" s="358" t="s">
        <v>190</v>
      </c>
      <c r="Q2" s="358" t="s">
        <v>190</v>
      </c>
      <c r="R2" s="358" t="s">
        <v>191</v>
      </c>
      <c r="S2" s="358" t="s">
        <v>191</v>
      </c>
      <c r="T2" s="358" t="s">
        <v>191</v>
      </c>
      <c r="U2" s="358" t="s">
        <v>191</v>
      </c>
      <c r="V2" s="358" t="s">
        <v>191</v>
      </c>
      <c r="W2" s="358" t="s">
        <v>191</v>
      </c>
      <c r="X2" s="358" t="s">
        <v>191</v>
      </c>
      <c r="Y2" s="358" t="s">
        <v>191</v>
      </c>
      <c r="Z2" s="358" t="s">
        <v>191</v>
      </c>
      <c r="AA2" s="358" t="s">
        <v>191</v>
      </c>
      <c r="AB2" s="358" t="s">
        <v>191</v>
      </c>
      <c r="AC2" s="358" t="s">
        <v>191</v>
      </c>
      <c r="AD2" s="358" t="s">
        <v>191</v>
      </c>
      <c r="AE2" s="358" t="s">
        <v>191</v>
      </c>
      <c r="AF2" s="358" t="s">
        <v>191</v>
      </c>
      <c r="AG2" s="358" t="s">
        <v>191</v>
      </c>
      <c r="AH2" s="358" t="s">
        <v>191</v>
      </c>
      <c r="AI2" s="358" t="s">
        <v>191</v>
      </c>
      <c r="AJ2" s="358" t="s">
        <v>191</v>
      </c>
      <c r="AK2" s="358" t="s">
        <v>191</v>
      </c>
      <c r="AL2" s="358" t="s">
        <v>191</v>
      </c>
      <c r="AM2" s="358" t="s">
        <v>191</v>
      </c>
      <c r="AN2" s="358" t="s">
        <v>191</v>
      </c>
      <c r="AO2" s="358" t="s">
        <v>192</v>
      </c>
      <c r="AP2" s="358" t="s">
        <v>192</v>
      </c>
      <c r="AQ2" s="358" t="s">
        <v>192</v>
      </c>
      <c r="AR2" s="358" t="s">
        <v>192</v>
      </c>
      <c r="AS2" s="358" t="s">
        <v>192</v>
      </c>
      <c r="AT2" s="358" t="s">
        <v>192</v>
      </c>
      <c r="AU2" s="358" t="s">
        <v>192</v>
      </c>
      <c r="AV2" s="358" t="s">
        <v>192</v>
      </c>
      <c r="AW2" s="358" t="s">
        <v>192</v>
      </c>
      <c r="AX2" s="358" t="s">
        <v>192</v>
      </c>
      <c r="AY2" s="358" t="s">
        <v>192</v>
      </c>
      <c r="AZ2" s="358" t="s">
        <v>192</v>
      </c>
      <c r="BA2" s="358" t="s">
        <v>192</v>
      </c>
      <c r="BB2" s="358" t="s">
        <v>192</v>
      </c>
      <c r="BC2" s="358" t="s">
        <v>192</v>
      </c>
      <c r="BD2" s="358" t="s">
        <v>192</v>
      </c>
      <c r="BE2" s="358" t="s">
        <v>192</v>
      </c>
      <c r="BF2" s="358" t="s">
        <v>192</v>
      </c>
      <c r="BG2" s="358" t="s">
        <v>192</v>
      </c>
      <c r="BH2" s="358" t="s">
        <v>192</v>
      </c>
      <c r="BI2" s="358" t="s">
        <v>192</v>
      </c>
      <c r="BJ2" s="358" t="s">
        <v>192</v>
      </c>
      <c r="BK2" s="358" t="s">
        <v>192</v>
      </c>
      <c r="BL2" s="358" t="s">
        <v>192</v>
      </c>
      <c r="BM2" s="358" t="s">
        <v>192</v>
      </c>
      <c r="BN2" s="358" t="s">
        <v>193</v>
      </c>
      <c r="BO2" s="358" t="s">
        <v>193</v>
      </c>
      <c r="BP2" s="358" t="s">
        <v>193</v>
      </c>
      <c r="BQ2" s="358" t="s">
        <v>193</v>
      </c>
      <c r="BR2" s="358" t="s">
        <v>193</v>
      </c>
      <c r="BS2" s="358" t="s">
        <v>194</v>
      </c>
      <c r="BT2" s="358" t="s">
        <v>194</v>
      </c>
      <c r="BU2" s="358" t="s">
        <v>194</v>
      </c>
      <c r="BV2" s="358" t="s">
        <v>194</v>
      </c>
      <c r="BW2" s="358" t="s">
        <v>194</v>
      </c>
      <c r="BX2" s="358" t="s">
        <v>194</v>
      </c>
      <c r="BY2" s="358" t="s">
        <v>194</v>
      </c>
      <c r="BZ2" s="358" t="s">
        <v>194</v>
      </c>
      <c r="CA2" s="358" t="s">
        <v>194</v>
      </c>
      <c r="CB2" s="358" t="s">
        <v>194</v>
      </c>
      <c r="CC2" s="358" t="s">
        <v>194</v>
      </c>
      <c r="CD2" s="358" t="s">
        <v>194</v>
      </c>
      <c r="CE2" s="358" t="s">
        <v>194</v>
      </c>
      <c r="CF2" s="358" t="s">
        <v>194</v>
      </c>
      <c r="CG2" s="358" t="s">
        <v>194</v>
      </c>
      <c r="CH2" s="358" t="s">
        <v>194</v>
      </c>
      <c r="CI2" s="358" t="s">
        <v>194</v>
      </c>
      <c r="CJ2" s="358" t="s">
        <v>194</v>
      </c>
      <c r="CK2" s="358" t="s">
        <v>194</v>
      </c>
      <c r="CL2" s="358" t="s">
        <v>194</v>
      </c>
      <c r="CM2" s="358" t="s">
        <v>194</v>
      </c>
      <c r="CN2" s="358" t="s">
        <v>194</v>
      </c>
      <c r="CO2" s="358" t="s">
        <v>194</v>
      </c>
      <c r="CP2" s="358" t="s">
        <v>194</v>
      </c>
      <c r="CQ2" s="358" t="s">
        <v>194</v>
      </c>
      <c r="CR2" s="358" t="s">
        <v>194</v>
      </c>
      <c r="CS2" s="358" t="s">
        <v>194</v>
      </c>
      <c r="CT2" s="358" t="s">
        <v>194</v>
      </c>
      <c r="CU2" s="358" t="s">
        <v>194</v>
      </c>
      <c r="CV2" s="359" t="s">
        <v>194</v>
      </c>
      <c r="CW2" s="358" t="s">
        <v>194</v>
      </c>
      <c r="CX2" s="358" t="s">
        <v>194</v>
      </c>
      <c r="CY2" s="358" t="s">
        <v>194</v>
      </c>
      <c r="CZ2" s="358" t="s">
        <v>194</v>
      </c>
      <c r="DA2" s="358" t="s">
        <v>194</v>
      </c>
      <c r="DB2" s="358" t="s">
        <v>194</v>
      </c>
      <c r="DC2" s="358" t="s">
        <v>194</v>
      </c>
      <c r="DD2" s="358" t="s">
        <v>194</v>
      </c>
      <c r="DE2" s="358" t="s">
        <v>194</v>
      </c>
      <c r="DF2" s="358" t="s">
        <v>194</v>
      </c>
      <c r="DG2" s="358" t="s">
        <v>194</v>
      </c>
      <c r="DH2" s="358" t="s">
        <v>194</v>
      </c>
      <c r="DI2" s="358" t="s">
        <v>194</v>
      </c>
      <c r="DJ2" s="358" t="s">
        <v>194</v>
      </c>
      <c r="DK2" s="358" t="s">
        <v>194</v>
      </c>
      <c r="DL2" s="358" t="s">
        <v>194</v>
      </c>
      <c r="DM2" s="358" t="s">
        <v>195</v>
      </c>
      <c r="DN2" s="358" t="s">
        <v>195</v>
      </c>
      <c r="DO2" s="358" t="s">
        <v>195</v>
      </c>
      <c r="DP2" s="358" t="s">
        <v>195</v>
      </c>
      <c r="DQ2" s="358" t="s">
        <v>195</v>
      </c>
    </row>
    <row r="3" spans="1:199" ht="15.75" x14ac:dyDescent="0.2">
      <c r="B3" s="357" t="s">
        <v>196</v>
      </c>
      <c r="J3" s="358" t="s">
        <v>197</v>
      </c>
      <c r="K3" s="358" t="s">
        <v>198</v>
      </c>
      <c r="L3" s="358" t="s">
        <v>198</v>
      </c>
      <c r="M3" s="358" t="s">
        <v>198</v>
      </c>
      <c r="N3" s="358" t="s">
        <v>198</v>
      </c>
      <c r="O3" s="358" t="s">
        <v>198</v>
      </c>
      <c r="P3" s="358" t="s">
        <v>198</v>
      </c>
      <c r="Q3" s="358" t="s">
        <v>198</v>
      </c>
      <c r="R3" s="358" t="s">
        <v>199</v>
      </c>
      <c r="S3" s="358" t="s">
        <v>200</v>
      </c>
      <c r="T3" s="358" t="s">
        <v>200</v>
      </c>
      <c r="U3" s="358" t="s">
        <v>200</v>
      </c>
      <c r="V3" s="358" t="s">
        <v>200</v>
      </c>
      <c r="W3" s="358" t="s">
        <v>200</v>
      </c>
      <c r="X3" s="358" t="s">
        <v>200</v>
      </c>
      <c r="Y3" s="358" t="s">
        <v>200</v>
      </c>
      <c r="Z3" s="358" t="s">
        <v>200</v>
      </c>
      <c r="AA3" s="358" t="s">
        <v>200</v>
      </c>
      <c r="AB3" s="358" t="s">
        <v>200</v>
      </c>
      <c r="AC3" s="358" t="s">
        <v>200</v>
      </c>
      <c r="AD3" s="358" t="s">
        <v>200</v>
      </c>
      <c r="AE3" s="358" t="s">
        <v>200</v>
      </c>
      <c r="AF3" s="358" t="s">
        <v>200</v>
      </c>
      <c r="AG3" s="358" t="s">
        <v>201</v>
      </c>
      <c r="AH3" s="358" t="s">
        <v>201</v>
      </c>
      <c r="AI3" s="358" t="s">
        <v>202</v>
      </c>
      <c r="AJ3" s="358" t="s">
        <v>202</v>
      </c>
      <c r="AK3" s="358" t="s">
        <v>202</v>
      </c>
      <c r="AL3" s="358" t="s">
        <v>203</v>
      </c>
      <c r="AM3" s="358" t="s">
        <v>203</v>
      </c>
      <c r="AN3" s="358" t="s">
        <v>203</v>
      </c>
      <c r="AO3" s="358" t="s">
        <v>204</v>
      </c>
      <c r="AP3" s="358" t="s">
        <v>204</v>
      </c>
      <c r="AQ3" s="358" t="s">
        <v>204</v>
      </c>
      <c r="AR3" s="358" t="s">
        <v>204</v>
      </c>
      <c r="AS3" s="358" t="s">
        <v>204</v>
      </c>
      <c r="AT3" s="358" t="s">
        <v>204</v>
      </c>
      <c r="AU3" s="358" t="s">
        <v>205</v>
      </c>
      <c r="AV3" s="358" t="s">
        <v>205</v>
      </c>
      <c r="AW3" s="358" t="s">
        <v>205</v>
      </c>
      <c r="AX3" s="358" t="s">
        <v>205</v>
      </c>
      <c r="AY3" s="358" t="s">
        <v>205</v>
      </c>
      <c r="AZ3" s="358" t="s">
        <v>205</v>
      </c>
      <c r="BA3" s="358" t="s">
        <v>205</v>
      </c>
      <c r="BB3" s="358" t="s">
        <v>205</v>
      </c>
      <c r="BC3" s="358" t="s">
        <v>205</v>
      </c>
      <c r="BD3" s="358" t="s">
        <v>205</v>
      </c>
      <c r="BE3" s="358" t="s">
        <v>205</v>
      </c>
      <c r="BF3" s="358" t="s">
        <v>205</v>
      </c>
      <c r="BG3" s="358" t="s">
        <v>206</v>
      </c>
      <c r="BH3" s="358" t="s">
        <v>206</v>
      </c>
      <c r="BI3" s="358" t="s">
        <v>206</v>
      </c>
      <c r="BJ3" s="358" t="s">
        <v>206</v>
      </c>
      <c r="BK3" s="358" t="s">
        <v>206</v>
      </c>
      <c r="BL3" s="358" t="s">
        <v>206</v>
      </c>
      <c r="BM3" s="358" t="s">
        <v>206</v>
      </c>
      <c r="BN3" s="358" t="s">
        <v>207</v>
      </c>
      <c r="BO3" s="358" t="s">
        <v>207</v>
      </c>
      <c r="BP3" s="358" t="s">
        <v>208</v>
      </c>
      <c r="BQ3" s="358" t="s">
        <v>208</v>
      </c>
      <c r="BR3" s="358" t="s">
        <v>209</v>
      </c>
      <c r="BS3" s="358" t="s">
        <v>210</v>
      </c>
      <c r="BT3" s="358" t="s">
        <v>210</v>
      </c>
      <c r="BU3" s="358" t="s">
        <v>210</v>
      </c>
      <c r="BV3" s="358" t="s">
        <v>210</v>
      </c>
      <c r="BW3" s="358" t="s">
        <v>210</v>
      </c>
      <c r="BX3" s="358" t="s">
        <v>210</v>
      </c>
      <c r="BY3" s="358" t="s">
        <v>210</v>
      </c>
      <c r="BZ3" s="358" t="s">
        <v>210</v>
      </c>
      <c r="CA3" s="358" t="s">
        <v>210</v>
      </c>
      <c r="CB3" s="358" t="s">
        <v>210</v>
      </c>
      <c r="CC3" s="358" t="s">
        <v>210</v>
      </c>
      <c r="CD3" s="358" t="s">
        <v>210</v>
      </c>
      <c r="CE3" s="358" t="s">
        <v>210</v>
      </c>
      <c r="CF3" s="358" t="s">
        <v>211</v>
      </c>
      <c r="CG3" s="358" t="s">
        <v>211</v>
      </c>
      <c r="CH3" s="358" t="s">
        <v>211</v>
      </c>
      <c r="CI3" s="358" t="s">
        <v>211</v>
      </c>
      <c r="CJ3" s="358" t="s">
        <v>211</v>
      </c>
      <c r="CK3" s="358" t="s">
        <v>212</v>
      </c>
      <c r="CL3" s="358" t="s">
        <v>212</v>
      </c>
      <c r="CM3" s="358" t="s">
        <v>213</v>
      </c>
      <c r="CN3" s="358" t="s">
        <v>214</v>
      </c>
      <c r="CO3" s="358" t="s">
        <v>215</v>
      </c>
      <c r="CP3" s="358" t="s">
        <v>215</v>
      </c>
      <c r="CQ3" s="358" t="s">
        <v>215</v>
      </c>
      <c r="CR3" s="358" t="s">
        <v>215</v>
      </c>
      <c r="CS3" s="358" t="s">
        <v>215</v>
      </c>
      <c r="CT3" s="358" t="s">
        <v>215</v>
      </c>
      <c r="CU3" s="358" t="s">
        <v>216</v>
      </c>
      <c r="CV3" s="359" t="s">
        <v>217</v>
      </c>
      <c r="CW3" s="358" t="s">
        <v>218</v>
      </c>
      <c r="CX3" s="358" t="s">
        <v>218</v>
      </c>
      <c r="CY3" s="358" t="s">
        <v>218</v>
      </c>
      <c r="CZ3" s="358" t="s">
        <v>218</v>
      </c>
      <c r="DA3" s="358" t="s">
        <v>218</v>
      </c>
      <c r="DB3" s="358" t="s">
        <v>219</v>
      </c>
      <c r="DC3" s="358" t="s">
        <v>219</v>
      </c>
      <c r="DD3" s="358" t="s">
        <v>219</v>
      </c>
      <c r="DE3" s="358" t="s">
        <v>219</v>
      </c>
      <c r="DF3" s="358" t="s">
        <v>219</v>
      </c>
      <c r="DG3" s="358" t="s">
        <v>219</v>
      </c>
      <c r="DH3" s="358" t="s">
        <v>219</v>
      </c>
      <c r="DI3" s="358" t="s">
        <v>220</v>
      </c>
      <c r="DJ3" s="358" t="s">
        <v>220</v>
      </c>
      <c r="DK3" s="358" t="s">
        <v>220</v>
      </c>
      <c r="DL3" s="358" t="s">
        <v>220</v>
      </c>
      <c r="DM3" s="358" t="s">
        <v>221</v>
      </c>
      <c r="DN3" s="358" t="s">
        <v>221</v>
      </c>
      <c r="DO3" s="358" t="s">
        <v>222</v>
      </c>
      <c r="DP3" s="358" t="s">
        <v>223</v>
      </c>
      <c r="DQ3" s="358" t="s">
        <v>223</v>
      </c>
    </row>
    <row r="4" spans="1:199" ht="15.75" x14ac:dyDescent="0.25">
      <c r="B4" s="357" t="s">
        <v>224</v>
      </c>
      <c r="D4" s="360" t="s">
        <v>1583</v>
      </c>
      <c r="J4" s="358" t="s">
        <v>225</v>
      </c>
      <c r="K4" s="358" t="s">
        <v>226</v>
      </c>
      <c r="L4" s="358" t="s">
        <v>226</v>
      </c>
      <c r="M4" s="358" t="s">
        <v>226</v>
      </c>
      <c r="N4" s="358" t="s">
        <v>227</v>
      </c>
      <c r="O4" s="358" t="s">
        <v>228</v>
      </c>
      <c r="P4" s="358" t="s">
        <v>228</v>
      </c>
      <c r="Q4" s="358" t="s">
        <v>228</v>
      </c>
      <c r="R4" s="358" t="s">
        <v>229</v>
      </c>
      <c r="S4" s="358" t="s">
        <v>230</v>
      </c>
      <c r="T4" s="358" t="s">
        <v>231</v>
      </c>
      <c r="U4" s="358" t="s">
        <v>232</v>
      </c>
      <c r="V4" s="358" t="s">
        <v>232</v>
      </c>
      <c r="W4" s="358" t="s">
        <v>232</v>
      </c>
      <c r="X4" s="358" t="s">
        <v>233</v>
      </c>
      <c r="Y4" s="358" t="s">
        <v>230</v>
      </c>
      <c r="Z4" s="358" t="s">
        <v>234</v>
      </c>
      <c r="AA4" s="358" t="s">
        <v>235</v>
      </c>
      <c r="AB4" s="358" t="s">
        <v>236</v>
      </c>
      <c r="AC4" s="358" t="s">
        <v>236</v>
      </c>
      <c r="AD4" s="358" t="s">
        <v>237</v>
      </c>
      <c r="AE4" s="358" t="s">
        <v>237</v>
      </c>
      <c r="AF4" s="358" t="s">
        <v>228</v>
      </c>
      <c r="AG4" s="358" t="s">
        <v>229</v>
      </c>
      <c r="AH4" s="358" t="s">
        <v>238</v>
      </c>
      <c r="AI4" s="358" t="s">
        <v>239</v>
      </c>
      <c r="AJ4" s="358" t="s">
        <v>240</v>
      </c>
      <c r="AK4" s="358" t="s">
        <v>241</v>
      </c>
      <c r="AL4" s="358" t="s">
        <v>242</v>
      </c>
      <c r="AM4" s="358" t="s">
        <v>243</v>
      </c>
      <c r="AN4" s="358" t="s">
        <v>243</v>
      </c>
      <c r="AO4" s="358" t="s">
        <v>244</v>
      </c>
      <c r="AP4" s="358" t="s">
        <v>244</v>
      </c>
      <c r="AQ4" s="358" t="s">
        <v>244</v>
      </c>
      <c r="AR4" s="358" t="s">
        <v>244</v>
      </c>
      <c r="AS4" s="358" t="s">
        <v>245</v>
      </c>
      <c r="AT4" s="358" t="s">
        <v>245</v>
      </c>
      <c r="AU4" s="358" t="s">
        <v>246</v>
      </c>
      <c r="AV4" s="358" t="s">
        <v>246</v>
      </c>
      <c r="AW4" s="358" t="s">
        <v>246</v>
      </c>
      <c r="AX4" s="358" t="s">
        <v>246</v>
      </c>
      <c r="AY4" s="358" t="s">
        <v>246</v>
      </c>
      <c r="AZ4" s="358" t="s">
        <v>246</v>
      </c>
      <c r="BA4" s="358" t="s">
        <v>246</v>
      </c>
      <c r="BB4" s="358" t="s">
        <v>242</v>
      </c>
      <c r="BC4" s="358" t="s">
        <v>242</v>
      </c>
      <c r="BD4" s="358" t="s">
        <v>242</v>
      </c>
      <c r="BE4" s="358" t="s">
        <v>247</v>
      </c>
      <c r="BF4" s="358" t="s">
        <v>248</v>
      </c>
      <c r="BG4" s="358" t="s">
        <v>249</v>
      </c>
      <c r="BH4" s="358" t="s">
        <v>249</v>
      </c>
      <c r="BI4" s="358" t="s">
        <v>238</v>
      </c>
      <c r="BJ4" s="358" t="s">
        <v>238</v>
      </c>
      <c r="BK4" s="358" t="s">
        <v>238</v>
      </c>
      <c r="BL4" s="358" t="s">
        <v>228</v>
      </c>
      <c r="BM4" s="358" t="s">
        <v>228</v>
      </c>
      <c r="BN4" s="358" t="s">
        <v>250</v>
      </c>
      <c r="BO4" s="358" t="s">
        <v>250</v>
      </c>
      <c r="BP4" s="358" t="s">
        <v>251</v>
      </c>
      <c r="BQ4" s="358" t="s">
        <v>251</v>
      </c>
      <c r="BR4" s="358" t="s">
        <v>252</v>
      </c>
      <c r="BS4" s="358" t="s">
        <v>253</v>
      </c>
      <c r="BT4" s="358" t="s">
        <v>253</v>
      </c>
      <c r="BU4" s="358" t="s">
        <v>253</v>
      </c>
      <c r="BV4" s="358" t="s">
        <v>253</v>
      </c>
      <c r="BW4" s="358" t="s">
        <v>234</v>
      </c>
      <c r="BX4" s="358" t="s">
        <v>234</v>
      </c>
      <c r="BY4" s="358" t="s">
        <v>234</v>
      </c>
      <c r="BZ4" s="358" t="s">
        <v>234</v>
      </c>
      <c r="CA4" s="358" t="s">
        <v>234</v>
      </c>
      <c r="CB4" s="358" t="s">
        <v>234</v>
      </c>
      <c r="CC4" s="358" t="s">
        <v>239</v>
      </c>
      <c r="CD4" s="358" t="s">
        <v>254</v>
      </c>
      <c r="CE4" s="358" t="s">
        <v>254</v>
      </c>
      <c r="CF4" s="358" t="s">
        <v>255</v>
      </c>
      <c r="CG4" s="358" t="s">
        <v>255</v>
      </c>
      <c r="CH4" s="358" t="s">
        <v>256</v>
      </c>
      <c r="CI4" s="358" t="s">
        <v>257</v>
      </c>
      <c r="CJ4" s="358" t="s">
        <v>257</v>
      </c>
      <c r="CK4" s="358" t="s">
        <v>258</v>
      </c>
      <c r="CL4" s="358" t="s">
        <v>258</v>
      </c>
      <c r="CM4" s="358" t="s">
        <v>259</v>
      </c>
      <c r="CN4" s="358" t="s">
        <v>240</v>
      </c>
      <c r="CO4" s="358" t="s">
        <v>260</v>
      </c>
      <c r="CP4" s="358" t="s">
        <v>260</v>
      </c>
      <c r="CQ4" s="358" t="s">
        <v>260</v>
      </c>
      <c r="CR4" s="358" t="s">
        <v>260</v>
      </c>
      <c r="CS4" s="358" t="s">
        <v>260</v>
      </c>
      <c r="CT4" s="358" t="s">
        <v>237</v>
      </c>
      <c r="CU4" s="358" t="s">
        <v>261</v>
      </c>
      <c r="CV4" s="359" t="s">
        <v>262</v>
      </c>
      <c r="CW4" s="358" t="s">
        <v>249</v>
      </c>
      <c r="CX4" s="358" t="s">
        <v>249</v>
      </c>
      <c r="CY4" s="358" t="s">
        <v>263</v>
      </c>
      <c r="CZ4" s="358" t="s">
        <v>263</v>
      </c>
      <c r="DA4" s="358" t="s">
        <v>263</v>
      </c>
      <c r="DB4" s="358" t="s">
        <v>257</v>
      </c>
      <c r="DC4" s="358" t="s">
        <v>258</v>
      </c>
      <c r="DD4" s="358" t="s">
        <v>232</v>
      </c>
      <c r="DE4" s="358" t="s">
        <v>264</v>
      </c>
      <c r="DF4" s="358" t="s">
        <v>265</v>
      </c>
      <c r="DG4" s="358" t="s">
        <v>262</v>
      </c>
      <c r="DH4" s="358" t="s">
        <v>266</v>
      </c>
      <c r="DI4" s="358" t="s">
        <v>267</v>
      </c>
      <c r="DJ4" s="358" t="s">
        <v>268</v>
      </c>
      <c r="DK4" s="358" t="s">
        <v>268</v>
      </c>
      <c r="DL4" s="358" t="s">
        <v>232</v>
      </c>
      <c r="DM4" s="358" t="s">
        <v>250</v>
      </c>
      <c r="DN4" s="358" t="s">
        <v>269</v>
      </c>
      <c r="DO4" s="358" t="s">
        <v>247</v>
      </c>
      <c r="DP4" s="358" t="s">
        <v>270</v>
      </c>
      <c r="DQ4" s="358" t="s">
        <v>229</v>
      </c>
    </row>
    <row r="5" spans="1:199" ht="15.75" x14ac:dyDescent="0.25">
      <c r="B5" s="357" t="s">
        <v>272</v>
      </c>
      <c r="D5" s="360" t="s">
        <v>271</v>
      </c>
      <c r="J5" s="358" t="s">
        <v>273</v>
      </c>
      <c r="K5" s="358" t="s">
        <v>274</v>
      </c>
      <c r="L5" s="358" t="s">
        <v>274</v>
      </c>
      <c r="M5" s="358" t="s">
        <v>275</v>
      </c>
      <c r="N5" s="358" t="s">
        <v>276</v>
      </c>
      <c r="O5" s="358" t="s">
        <v>277</v>
      </c>
      <c r="P5" s="358" t="s">
        <v>277</v>
      </c>
      <c r="Q5" s="358" t="s">
        <v>277</v>
      </c>
      <c r="R5" s="358" t="s">
        <v>278</v>
      </c>
      <c r="S5" s="358" t="s">
        <v>279</v>
      </c>
      <c r="T5" s="358" t="s">
        <v>280</v>
      </c>
      <c r="U5" s="358" t="s">
        <v>281</v>
      </c>
      <c r="V5" s="358" t="s">
        <v>281</v>
      </c>
      <c r="W5" s="358" t="s">
        <v>281</v>
      </c>
      <c r="X5" s="358" t="s">
        <v>282</v>
      </c>
      <c r="Y5" s="358" t="s">
        <v>283</v>
      </c>
      <c r="Z5" s="358" t="s">
        <v>284</v>
      </c>
      <c r="AA5" s="358" t="s">
        <v>285</v>
      </c>
      <c r="AB5" s="358" t="s">
        <v>286</v>
      </c>
      <c r="AC5" s="358" t="s">
        <v>286</v>
      </c>
      <c r="AD5" s="358" t="s">
        <v>287</v>
      </c>
      <c r="AE5" s="358" t="s">
        <v>287</v>
      </c>
      <c r="AF5" s="358" t="s">
        <v>288</v>
      </c>
      <c r="AG5" s="358" t="s">
        <v>289</v>
      </c>
      <c r="AH5" s="358" t="s">
        <v>290</v>
      </c>
      <c r="AI5" s="358" t="s">
        <v>291</v>
      </c>
      <c r="AJ5" s="358" t="s">
        <v>292</v>
      </c>
      <c r="AK5" s="358" t="s">
        <v>293</v>
      </c>
      <c r="AL5" s="358" t="s">
        <v>294</v>
      </c>
      <c r="AM5" s="358" t="s">
        <v>295</v>
      </c>
      <c r="AN5" s="358" t="s">
        <v>295</v>
      </c>
      <c r="AO5" s="358" t="s">
        <v>296</v>
      </c>
      <c r="AP5" s="358" t="s">
        <v>297</v>
      </c>
      <c r="AQ5" s="358" t="s">
        <v>297</v>
      </c>
      <c r="AR5" s="358" t="s">
        <v>297</v>
      </c>
      <c r="AS5" s="358" t="s">
        <v>298</v>
      </c>
      <c r="AT5" s="358" t="s">
        <v>299</v>
      </c>
      <c r="AU5" s="358" t="s">
        <v>300</v>
      </c>
      <c r="AV5" s="358" t="s">
        <v>300</v>
      </c>
      <c r="AW5" s="358" t="s">
        <v>300</v>
      </c>
      <c r="AX5" s="358" t="s">
        <v>300</v>
      </c>
      <c r="AY5" s="358" t="s">
        <v>300</v>
      </c>
      <c r="AZ5" s="358" t="s">
        <v>300</v>
      </c>
      <c r="BA5" s="358" t="s">
        <v>300</v>
      </c>
      <c r="BB5" s="358" t="s">
        <v>301</v>
      </c>
      <c r="BC5" s="358" t="s">
        <v>301</v>
      </c>
      <c r="BD5" s="358" t="s">
        <v>301</v>
      </c>
      <c r="BE5" s="358" t="s">
        <v>302</v>
      </c>
      <c r="BF5" s="358" t="s">
        <v>303</v>
      </c>
      <c r="BG5" s="358" t="s">
        <v>304</v>
      </c>
      <c r="BH5" s="358" t="s">
        <v>304</v>
      </c>
      <c r="BI5" s="358" t="s">
        <v>305</v>
      </c>
      <c r="BJ5" s="358" t="s">
        <v>305</v>
      </c>
      <c r="BK5" s="358" t="s">
        <v>305</v>
      </c>
      <c r="BL5" s="358" t="s">
        <v>306</v>
      </c>
      <c r="BM5" s="358" t="s">
        <v>306</v>
      </c>
      <c r="BN5" s="358" t="s">
        <v>307</v>
      </c>
      <c r="BO5" s="358" t="s">
        <v>307</v>
      </c>
      <c r="BP5" s="358" t="s">
        <v>308</v>
      </c>
      <c r="BQ5" s="358" t="s">
        <v>308</v>
      </c>
      <c r="BR5" s="358" t="s">
        <v>309</v>
      </c>
      <c r="BS5" s="358" t="s">
        <v>310</v>
      </c>
      <c r="BT5" s="358" t="s">
        <v>310</v>
      </c>
      <c r="BU5" s="358" t="s">
        <v>310</v>
      </c>
      <c r="BV5" s="358" t="s">
        <v>310</v>
      </c>
      <c r="BW5" s="358" t="s">
        <v>311</v>
      </c>
      <c r="BX5" s="358" t="s">
        <v>311</v>
      </c>
      <c r="BY5" s="358" t="s">
        <v>311</v>
      </c>
      <c r="BZ5" s="358" t="s">
        <v>311</v>
      </c>
      <c r="CA5" s="358" t="s">
        <v>311</v>
      </c>
      <c r="CB5" s="358" t="s">
        <v>312</v>
      </c>
      <c r="CC5" s="358" t="s">
        <v>313</v>
      </c>
      <c r="CD5" s="358" t="s">
        <v>314</v>
      </c>
      <c r="CE5" s="358" t="s">
        <v>314</v>
      </c>
      <c r="CF5" s="358" t="s">
        <v>315</v>
      </c>
      <c r="CG5" s="358" t="s">
        <v>315</v>
      </c>
      <c r="CH5" s="358" t="s">
        <v>316</v>
      </c>
      <c r="CI5" s="358" t="s">
        <v>317</v>
      </c>
      <c r="CJ5" s="358" t="s">
        <v>318</v>
      </c>
      <c r="CK5" s="358" t="s">
        <v>319</v>
      </c>
      <c r="CL5" s="358" t="s">
        <v>319</v>
      </c>
      <c r="CM5" s="358" t="s">
        <v>320</v>
      </c>
      <c r="CN5" s="358" t="s">
        <v>321</v>
      </c>
      <c r="CO5" s="358" t="s">
        <v>322</v>
      </c>
      <c r="CP5" s="358" t="s">
        <v>322</v>
      </c>
      <c r="CQ5" s="358" t="s">
        <v>323</v>
      </c>
      <c r="CR5" s="358" t="s">
        <v>323</v>
      </c>
      <c r="CS5" s="358" t="s">
        <v>324</v>
      </c>
      <c r="CT5" s="358" t="s">
        <v>325</v>
      </c>
      <c r="CU5" s="358" t="s">
        <v>326</v>
      </c>
      <c r="CV5" s="359" t="s">
        <v>327</v>
      </c>
      <c r="CW5" s="358" t="s">
        <v>328</v>
      </c>
      <c r="CX5" s="358" t="s">
        <v>328</v>
      </c>
      <c r="CY5" s="358" t="s">
        <v>329</v>
      </c>
      <c r="CZ5" s="358" t="s">
        <v>330</v>
      </c>
      <c r="DA5" s="358" t="s">
        <v>330</v>
      </c>
      <c r="DB5" s="358" t="s">
        <v>331</v>
      </c>
      <c r="DC5" s="358" t="s">
        <v>332</v>
      </c>
      <c r="DD5" s="358" t="s">
        <v>333</v>
      </c>
      <c r="DE5" s="358" t="s">
        <v>334</v>
      </c>
      <c r="DF5" s="358" t="s">
        <v>335</v>
      </c>
      <c r="DG5" s="358" t="s">
        <v>336</v>
      </c>
      <c r="DH5" s="358" t="s">
        <v>337</v>
      </c>
      <c r="DI5" s="358" t="s">
        <v>338</v>
      </c>
      <c r="DJ5" s="358" t="s">
        <v>339</v>
      </c>
      <c r="DK5" s="358" t="s">
        <v>339</v>
      </c>
      <c r="DL5" s="358" t="s">
        <v>340</v>
      </c>
      <c r="DM5" s="358" t="s">
        <v>341</v>
      </c>
      <c r="DN5" s="358" t="s">
        <v>342</v>
      </c>
      <c r="DO5" s="358" t="s">
        <v>343</v>
      </c>
      <c r="DP5" s="358" t="s">
        <v>344</v>
      </c>
      <c r="DQ5" s="358" t="s">
        <v>345</v>
      </c>
    </row>
    <row r="6" spans="1:199" ht="15.75" x14ac:dyDescent="0.2">
      <c r="B6" s="357" t="s">
        <v>346</v>
      </c>
      <c r="J6" s="358" t="s">
        <v>347</v>
      </c>
      <c r="K6" s="358" t="s">
        <v>348</v>
      </c>
      <c r="L6" s="358" t="s">
        <v>349</v>
      </c>
      <c r="M6" s="358" t="s">
        <v>350</v>
      </c>
      <c r="N6" s="358" t="s">
        <v>351</v>
      </c>
      <c r="O6" s="358" t="s">
        <v>352</v>
      </c>
      <c r="P6" s="358" t="s">
        <v>353</v>
      </c>
      <c r="Q6" s="358" t="s">
        <v>354</v>
      </c>
      <c r="R6" s="358" t="s">
        <v>355</v>
      </c>
      <c r="S6" s="358" t="s">
        <v>356</v>
      </c>
      <c r="T6" s="358" t="s">
        <v>357</v>
      </c>
      <c r="U6" s="358" t="s">
        <v>358</v>
      </c>
      <c r="V6" s="358" t="s">
        <v>359</v>
      </c>
      <c r="W6" s="358" t="s">
        <v>324</v>
      </c>
      <c r="X6" s="358" t="s">
        <v>360</v>
      </c>
      <c r="Y6" s="358" t="s">
        <v>361</v>
      </c>
      <c r="Z6" s="358" t="s">
        <v>362</v>
      </c>
      <c r="AA6" s="358" t="s">
        <v>363</v>
      </c>
      <c r="AB6" s="358" t="s">
        <v>364</v>
      </c>
      <c r="AC6" s="358" t="s">
        <v>365</v>
      </c>
      <c r="AD6" s="358" t="s">
        <v>366</v>
      </c>
      <c r="AE6" s="358" t="s">
        <v>367</v>
      </c>
      <c r="AF6" s="358" t="s">
        <v>368</v>
      </c>
      <c r="AG6" s="358" t="s">
        <v>369</v>
      </c>
      <c r="AH6" s="358" t="s">
        <v>370</v>
      </c>
      <c r="AI6" s="358" t="s">
        <v>371</v>
      </c>
      <c r="AJ6" s="358" t="s">
        <v>372</v>
      </c>
      <c r="AK6" s="358" t="s">
        <v>373</v>
      </c>
      <c r="AL6" s="358" t="s">
        <v>374</v>
      </c>
      <c r="AM6" s="358" t="s">
        <v>375</v>
      </c>
      <c r="AN6" s="358" t="s">
        <v>376</v>
      </c>
      <c r="AO6" s="358" t="s">
        <v>377</v>
      </c>
      <c r="AP6" s="358" t="s">
        <v>378</v>
      </c>
      <c r="AQ6" s="358" t="s">
        <v>379</v>
      </c>
      <c r="AR6" s="358" t="s">
        <v>324</v>
      </c>
      <c r="AS6" s="358" t="s">
        <v>380</v>
      </c>
      <c r="AT6" s="358" t="s">
        <v>381</v>
      </c>
      <c r="AU6" s="358" t="s">
        <v>382</v>
      </c>
      <c r="AV6" s="358" t="s">
        <v>383</v>
      </c>
      <c r="AW6" s="358" t="s">
        <v>384</v>
      </c>
      <c r="AX6" s="358" t="s">
        <v>385</v>
      </c>
      <c r="AY6" s="358" t="s">
        <v>386</v>
      </c>
      <c r="AZ6" s="358" t="s">
        <v>387</v>
      </c>
      <c r="BA6" s="358" t="s">
        <v>388</v>
      </c>
      <c r="BB6" s="358" t="s">
        <v>389</v>
      </c>
      <c r="BC6" s="358" t="s">
        <v>390</v>
      </c>
      <c r="BD6" s="358" t="s">
        <v>391</v>
      </c>
      <c r="BE6" s="358" t="s">
        <v>392</v>
      </c>
      <c r="BF6" s="358" t="s">
        <v>393</v>
      </c>
      <c r="BG6" s="358" t="s">
        <v>394</v>
      </c>
      <c r="BH6" s="358" t="s">
        <v>395</v>
      </c>
      <c r="BI6" s="358" t="s">
        <v>396</v>
      </c>
      <c r="BJ6" s="358" t="s">
        <v>397</v>
      </c>
      <c r="BK6" s="358" t="s">
        <v>324</v>
      </c>
      <c r="BL6" s="358" t="s">
        <v>398</v>
      </c>
      <c r="BM6" s="358" t="s">
        <v>399</v>
      </c>
      <c r="BN6" s="358" t="s">
        <v>400</v>
      </c>
      <c r="BO6" s="358" t="s">
        <v>401</v>
      </c>
      <c r="BP6" s="358" t="s">
        <v>402</v>
      </c>
      <c r="BQ6" s="358" t="s">
        <v>403</v>
      </c>
      <c r="BR6" s="358" t="s">
        <v>404</v>
      </c>
      <c r="BS6" s="358" t="s">
        <v>405</v>
      </c>
      <c r="BT6" s="358" t="s">
        <v>406</v>
      </c>
      <c r="BU6" s="358" t="s">
        <v>407</v>
      </c>
      <c r="BV6" s="358" t="s">
        <v>324</v>
      </c>
      <c r="BW6" s="358" t="s">
        <v>408</v>
      </c>
      <c r="BX6" s="358" t="s">
        <v>409</v>
      </c>
      <c r="BY6" s="358" t="s">
        <v>410</v>
      </c>
      <c r="BZ6" s="358" t="s">
        <v>411</v>
      </c>
      <c r="CA6" s="358" t="s">
        <v>324</v>
      </c>
      <c r="CB6" s="358" t="s">
        <v>412</v>
      </c>
      <c r="CC6" s="358" t="s">
        <v>413</v>
      </c>
      <c r="CD6" s="358" t="s">
        <v>414</v>
      </c>
      <c r="CE6" s="358" t="s">
        <v>415</v>
      </c>
      <c r="CF6" s="358" t="s">
        <v>416</v>
      </c>
      <c r="CG6" s="358" t="s">
        <v>417</v>
      </c>
      <c r="CH6" s="358" t="s">
        <v>418</v>
      </c>
      <c r="CI6" s="358" t="s">
        <v>419</v>
      </c>
      <c r="CJ6" s="358" t="s">
        <v>324</v>
      </c>
      <c r="CK6" s="358" t="s">
        <v>420</v>
      </c>
      <c r="CL6" s="358" t="s">
        <v>421</v>
      </c>
      <c r="CM6" s="358" t="s">
        <v>422</v>
      </c>
      <c r="CN6" s="358" t="s">
        <v>423</v>
      </c>
      <c r="CO6" s="358" t="s">
        <v>424</v>
      </c>
      <c r="CP6" s="358" t="s">
        <v>425</v>
      </c>
      <c r="CQ6" s="358" t="s">
        <v>426</v>
      </c>
      <c r="CR6" s="358" t="s">
        <v>427</v>
      </c>
      <c r="CS6" s="358" t="s">
        <v>324</v>
      </c>
      <c r="CT6" s="358" t="s">
        <v>428</v>
      </c>
      <c r="CU6" s="358" t="s">
        <v>429</v>
      </c>
      <c r="CV6" s="359" t="s">
        <v>430</v>
      </c>
      <c r="CW6" s="358" t="s">
        <v>431</v>
      </c>
      <c r="CX6" s="358" t="s">
        <v>432</v>
      </c>
      <c r="CY6" s="358" t="s">
        <v>433</v>
      </c>
      <c r="CZ6" s="358" t="s">
        <v>434</v>
      </c>
      <c r="DA6" s="358" t="s">
        <v>435</v>
      </c>
      <c r="DB6" s="358" t="s">
        <v>436</v>
      </c>
      <c r="DC6" s="358" t="s">
        <v>437</v>
      </c>
      <c r="DD6" s="358" t="s">
        <v>438</v>
      </c>
      <c r="DE6" s="358" t="s">
        <v>439</v>
      </c>
      <c r="DF6" s="358" t="s">
        <v>440</v>
      </c>
      <c r="DG6" s="358" t="s">
        <v>441</v>
      </c>
      <c r="DH6" s="358" t="s">
        <v>442</v>
      </c>
      <c r="DI6" s="358" t="s">
        <v>443</v>
      </c>
      <c r="DJ6" s="358" t="s">
        <v>444</v>
      </c>
      <c r="DK6" s="358" t="s">
        <v>445</v>
      </c>
      <c r="DL6" s="358" t="s">
        <v>446</v>
      </c>
      <c r="DM6" s="358" t="s">
        <v>447</v>
      </c>
      <c r="DN6" s="358" t="s">
        <v>448</v>
      </c>
      <c r="DO6" s="358" t="s">
        <v>449</v>
      </c>
      <c r="DP6" s="358" t="s">
        <v>450</v>
      </c>
      <c r="DQ6" s="358" t="s">
        <v>451</v>
      </c>
    </row>
    <row r="7" spans="1:199" ht="15.75" x14ac:dyDescent="0.2">
      <c r="B7" s="357" t="s">
        <v>452</v>
      </c>
      <c r="J7" s="358" t="s">
        <v>453</v>
      </c>
      <c r="K7" s="358" t="s">
        <v>454</v>
      </c>
      <c r="L7" s="358" t="s">
        <v>455</v>
      </c>
      <c r="M7" s="358" t="s">
        <v>456</v>
      </c>
      <c r="N7" s="358" t="s">
        <v>457</v>
      </c>
      <c r="O7" s="358" t="s">
        <v>458</v>
      </c>
      <c r="P7" s="358" t="s">
        <v>459</v>
      </c>
      <c r="Q7" s="358" t="s">
        <v>460</v>
      </c>
      <c r="R7" s="358" t="s">
        <v>461</v>
      </c>
      <c r="S7" s="358" t="s">
        <v>462</v>
      </c>
      <c r="T7" s="358" t="s">
        <v>463</v>
      </c>
      <c r="U7" s="358" t="s">
        <v>464</v>
      </c>
      <c r="V7" s="358" t="s">
        <v>465</v>
      </c>
      <c r="W7" s="358" t="s">
        <v>324</v>
      </c>
      <c r="X7" s="358" t="s">
        <v>466</v>
      </c>
      <c r="Y7" s="358" t="s">
        <v>467</v>
      </c>
      <c r="Z7" s="358" t="s">
        <v>468</v>
      </c>
      <c r="AA7" s="358" t="s">
        <v>469</v>
      </c>
      <c r="AB7" s="358" t="s">
        <v>470</v>
      </c>
      <c r="AC7" s="358" t="s">
        <v>471</v>
      </c>
      <c r="AD7" s="358" t="s">
        <v>472</v>
      </c>
      <c r="AE7" s="358" t="s">
        <v>473</v>
      </c>
      <c r="AF7" s="358" t="s">
        <v>474</v>
      </c>
      <c r="AG7" s="358" t="s">
        <v>475</v>
      </c>
      <c r="AH7" s="358" t="s">
        <v>476</v>
      </c>
      <c r="AI7" s="358" t="s">
        <v>477</v>
      </c>
      <c r="AJ7" s="358" t="s">
        <v>478</v>
      </c>
      <c r="AK7" s="358" t="s">
        <v>479</v>
      </c>
      <c r="AL7" s="358" t="s">
        <v>480</v>
      </c>
      <c r="AM7" s="358" t="s">
        <v>481</v>
      </c>
      <c r="AN7" s="358" t="s">
        <v>482</v>
      </c>
      <c r="AO7" s="358" t="s">
        <v>483</v>
      </c>
      <c r="AP7" s="358" t="s">
        <v>484</v>
      </c>
      <c r="AQ7" s="358" t="s">
        <v>485</v>
      </c>
      <c r="AR7" s="358" t="s">
        <v>324</v>
      </c>
      <c r="AS7" s="358" t="s">
        <v>486</v>
      </c>
      <c r="AT7" s="358" t="s">
        <v>487</v>
      </c>
      <c r="AU7" s="358" t="s">
        <v>488</v>
      </c>
      <c r="AV7" s="358" t="s">
        <v>489</v>
      </c>
      <c r="AW7" s="358" t="s">
        <v>490</v>
      </c>
      <c r="AX7" s="358" t="s">
        <v>491</v>
      </c>
      <c r="AY7" s="358" t="s">
        <v>492</v>
      </c>
      <c r="AZ7" s="358" t="s">
        <v>493</v>
      </c>
      <c r="BA7" s="358" t="s">
        <v>494</v>
      </c>
      <c r="BB7" s="358" t="s">
        <v>495</v>
      </c>
      <c r="BC7" s="358" t="s">
        <v>496</v>
      </c>
      <c r="BD7" s="358" t="s">
        <v>497</v>
      </c>
      <c r="BE7" s="358" t="s">
        <v>498</v>
      </c>
      <c r="BF7" s="358" t="s">
        <v>499</v>
      </c>
      <c r="BG7" s="358" t="s">
        <v>500</v>
      </c>
      <c r="BH7" s="358" t="s">
        <v>501</v>
      </c>
      <c r="BI7" s="358" t="s">
        <v>502</v>
      </c>
      <c r="BJ7" s="358" t="s">
        <v>503</v>
      </c>
      <c r="BK7" s="358" t="s">
        <v>324</v>
      </c>
      <c r="BL7" s="358" t="s">
        <v>504</v>
      </c>
      <c r="BM7" s="358" t="s">
        <v>505</v>
      </c>
      <c r="BN7" s="358" t="s">
        <v>506</v>
      </c>
      <c r="BO7" s="358" t="s">
        <v>507</v>
      </c>
      <c r="BP7" s="358" t="s">
        <v>508</v>
      </c>
      <c r="BQ7" s="358" t="s">
        <v>509</v>
      </c>
      <c r="BR7" s="358" t="s">
        <v>510</v>
      </c>
      <c r="BS7" s="358" t="s">
        <v>511</v>
      </c>
      <c r="BT7" s="358" t="s">
        <v>512</v>
      </c>
      <c r="BU7" s="358" t="s">
        <v>513</v>
      </c>
      <c r="BV7" s="358" t="s">
        <v>324</v>
      </c>
      <c r="BW7" s="358" t="s">
        <v>514</v>
      </c>
      <c r="BX7" s="358" t="s">
        <v>515</v>
      </c>
      <c r="BY7" s="358" t="s">
        <v>516</v>
      </c>
      <c r="BZ7" s="358" t="s">
        <v>517</v>
      </c>
      <c r="CA7" s="358" t="s">
        <v>324</v>
      </c>
      <c r="CB7" s="358" t="s">
        <v>518</v>
      </c>
      <c r="CC7" s="358" t="s">
        <v>519</v>
      </c>
      <c r="CD7" s="358" t="s">
        <v>520</v>
      </c>
      <c r="CE7" s="358" t="s">
        <v>521</v>
      </c>
      <c r="CF7" s="358" t="s">
        <v>522</v>
      </c>
      <c r="CG7" s="358" t="s">
        <v>523</v>
      </c>
      <c r="CH7" s="358" t="s">
        <v>524</v>
      </c>
      <c r="CI7" s="358" t="s">
        <v>525</v>
      </c>
      <c r="CJ7" s="358" t="s">
        <v>324</v>
      </c>
      <c r="CK7" s="358" t="s">
        <v>526</v>
      </c>
      <c r="CL7" s="358" t="s">
        <v>527</v>
      </c>
      <c r="CM7" s="358" t="s">
        <v>528</v>
      </c>
      <c r="CN7" s="358" t="s">
        <v>529</v>
      </c>
      <c r="CO7" s="358" t="s">
        <v>322</v>
      </c>
      <c r="CP7" s="358" t="s">
        <v>530</v>
      </c>
      <c r="CQ7" s="358" t="s">
        <v>531</v>
      </c>
      <c r="CR7" s="358" t="s">
        <v>323</v>
      </c>
      <c r="CS7" s="358" t="s">
        <v>532</v>
      </c>
      <c r="CT7" s="358" t="s">
        <v>533</v>
      </c>
      <c r="CU7" s="358" t="s">
        <v>534</v>
      </c>
      <c r="CV7" s="359" t="s">
        <v>535</v>
      </c>
      <c r="CW7" s="358" t="s">
        <v>536</v>
      </c>
      <c r="CX7" s="358" t="s">
        <v>537</v>
      </c>
      <c r="CY7" s="358" t="s">
        <v>538</v>
      </c>
      <c r="CZ7" s="358" t="s">
        <v>539</v>
      </c>
      <c r="DA7" s="358" t="s">
        <v>540</v>
      </c>
      <c r="DB7" s="358" t="s">
        <v>541</v>
      </c>
      <c r="DC7" s="358" t="s">
        <v>542</v>
      </c>
      <c r="DD7" s="358" t="s">
        <v>543</v>
      </c>
      <c r="DE7" s="358" t="s">
        <v>544</v>
      </c>
      <c r="DF7" s="358" t="s">
        <v>545</v>
      </c>
      <c r="DG7" s="358" t="s">
        <v>546</v>
      </c>
      <c r="DH7" s="358" t="s">
        <v>547</v>
      </c>
      <c r="DI7" s="358" t="s">
        <v>548</v>
      </c>
      <c r="DJ7" s="358" t="s">
        <v>549</v>
      </c>
      <c r="DK7" s="358" t="s">
        <v>550</v>
      </c>
      <c r="DL7" s="358" t="s">
        <v>551</v>
      </c>
      <c r="DM7" s="358" t="s">
        <v>552</v>
      </c>
      <c r="DN7" s="358" t="s">
        <v>553</v>
      </c>
      <c r="DO7" s="358" t="s">
        <v>554</v>
      </c>
      <c r="DP7" s="358" t="s">
        <v>555</v>
      </c>
      <c r="DQ7" s="358" t="s">
        <v>556</v>
      </c>
    </row>
    <row r="8" spans="1:199" ht="15.75" x14ac:dyDescent="0.2">
      <c r="B8" s="357" t="s">
        <v>557</v>
      </c>
      <c r="J8" s="358" t="s">
        <v>558</v>
      </c>
      <c r="K8" s="358" t="s">
        <v>559</v>
      </c>
      <c r="L8" s="358" t="s">
        <v>559</v>
      </c>
      <c r="M8" s="358" t="s">
        <v>560</v>
      </c>
      <c r="N8" s="358" t="s">
        <v>560</v>
      </c>
      <c r="O8" s="358" t="s">
        <v>558</v>
      </c>
      <c r="P8" s="358" t="s">
        <v>560</v>
      </c>
      <c r="Q8" s="358" t="s">
        <v>558</v>
      </c>
      <c r="R8" s="358" t="s">
        <v>559</v>
      </c>
      <c r="S8" s="358" t="s">
        <v>560</v>
      </c>
      <c r="T8" s="358" t="s">
        <v>561</v>
      </c>
      <c r="U8" s="358" t="s">
        <v>561</v>
      </c>
      <c r="V8" s="358" t="s">
        <v>560</v>
      </c>
      <c r="W8" s="358" t="s">
        <v>560</v>
      </c>
      <c r="X8" s="358" t="s">
        <v>561</v>
      </c>
      <c r="Y8" s="358" t="s">
        <v>560</v>
      </c>
      <c r="Z8" s="358" t="s">
        <v>560</v>
      </c>
      <c r="AA8" s="358" t="s">
        <v>560</v>
      </c>
      <c r="AB8" s="358" t="s">
        <v>560</v>
      </c>
      <c r="AC8" s="358" t="s">
        <v>560</v>
      </c>
      <c r="AD8" s="358" t="s">
        <v>560</v>
      </c>
      <c r="AE8" s="358" t="s">
        <v>561</v>
      </c>
      <c r="AF8" s="358" t="s">
        <v>560</v>
      </c>
      <c r="AG8" s="358" t="s">
        <v>562</v>
      </c>
      <c r="AH8" s="358" t="s">
        <v>560</v>
      </c>
      <c r="AI8" s="358" t="s">
        <v>560</v>
      </c>
      <c r="AJ8" s="358" t="s">
        <v>563</v>
      </c>
      <c r="AK8" s="358" t="s">
        <v>560</v>
      </c>
      <c r="AL8" s="358" t="s">
        <v>560</v>
      </c>
      <c r="AM8" s="358" t="s">
        <v>561</v>
      </c>
      <c r="AN8" s="358" t="s">
        <v>561</v>
      </c>
      <c r="AO8" s="358" t="s">
        <v>560</v>
      </c>
      <c r="AP8" s="358" t="s">
        <v>560</v>
      </c>
      <c r="AQ8" s="358" t="s">
        <v>560</v>
      </c>
      <c r="AR8" s="358" t="s">
        <v>560</v>
      </c>
      <c r="AS8" s="358" t="s">
        <v>560</v>
      </c>
      <c r="AT8" s="358" t="s">
        <v>560</v>
      </c>
      <c r="AU8" s="358" t="s">
        <v>561</v>
      </c>
      <c r="AV8" s="358" t="s">
        <v>561</v>
      </c>
      <c r="AW8" s="358" t="s">
        <v>561</v>
      </c>
      <c r="AX8" s="358" t="s">
        <v>560</v>
      </c>
      <c r="AY8" s="358" t="s">
        <v>560</v>
      </c>
      <c r="AZ8" s="358" t="s">
        <v>560</v>
      </c>
      <c r="BA8" s="358" t="s">
        <v>560</v>
      </c>
      <c r="BB8" s="358" t="s">
        <v>561</v>
      </c>
      <c r="BC8" s="358" t="s">
        <v>560</v>
      </c>
      <c r="BD8" s="358" t="s">
        <v>560</v>
      </c>
      <c r="BE8" s="358" t="s">
        <v>560</v>
      </c>
      <c r="BF8" s="358" t="s">
        <v>560</v>
      </c>
      <c r="BG8" s="358" t="s">
        <v>559</v>
      </c>
      <c r="BH8" s="358" t="s">
        <v>559</v>
      </c>
      <c r="BI8" s="358" t="s">
        <v>560</v>
      </c>
      <c r="BJ8" s="358" t="s">
        <v>560</v>
      </c>
      <c r="BK8" s="358" t="s">
        <v>560</v>
      </c>
      <c r="BL8" s="358" t="s">
        <v>561</v>
      </c>
      <c r="BM8" s="358" t="s">
        <v>560</v>
      </c>
      <c r="BN8" s="358" t="s">
        <v>560</v>
      </c>
      <c r="BO8" s="358" t="s">
        <v>560</v>
      </c>
      <c r="BP8" s="358" t="s">
        <v>560</v>
      </c>
      <c r="BQ8" s="358" t="s">
        <v>560</v>
      </c>
      <c r="BR8" s="358" t="s">
        <v>558</v>
      </c>
      <c r="BS8" s="358" t="s">
        <v>560</v>
      </c>
      <c r="BT8" s="358" t="s">
        <v>559</v>
      </c>
      <c r="BU8" s="358" t="s">
        <v>561</v>
      </c>
      <c r="BV8" s="358" t="s">
        <v>561</v>
      </c>
      <c r="BW8" s="358" t="s">
        <v>564</v>
      </c>
      <c r="BX8" s="358" t="s">
        <v>560</v>
      </c>
      <c r="BY8" s="358" t="s">
        <v>561</v>
      </c>
      <c r="BZ8" s="358" t="s">
        <v>561</v>
      </c>
      <c r="CA8" s="358" t="s">
        <v>561</v>
      </c>
      <c r="CB8" s="358" t="s">
        <v>560</v>
      </c>
      <c r="CC8" s="358" t="s">
        <v>561</v>
      </c>
      <c r="CD8" s="358" t="s">
        <v>561</v>
      </c>
      <c r="CE8" s="358" t="s">
        <v>561</v>
      </c>
      <c r="CF8" s="358" t="s">
        <v>560</v>
      </c>
      <c r="CG8" s="358" t="s">
        <v>559</v>
      </c>
      <c r="CH8" s="358" t="s">
        <v>559</v>
      </c>
      <c r="CI8" s="358" t="s">
        <v>559</v>
      </c>
      <c r="CJ8" s="358" t="s">
        <v>324</v>
      </c>
      <c r="CK8" s="358" t="s">
        <v>561</v>
      </c>
      <c r="CL8" s="358" t="s">
        <v>560</v>
      </c>
      <c r="CM8" s="358" t="s">
        <v>560</v>
      </c>
      <c r="CN8" s="358" t="s">
        <v>560</v>
      </c>
      <c r="CO8" s="358" t="s">
        <v>561</v>
      </c>
      <c r="CP8" s="358" t="s">
        <v>560</v>
      </c>
      <c r="CQ8" s="358" t="s">
        <v>560</v>
      </c>
      <c r="CR8" s="358" t="s">
        <v>562</v>
      </c>
      <c r="CS8" s="358" t="s">
        <v>565</v>
      </c>
      <c r="CT8" s="358" t="s">
        <v>559</v>
      </c>
      <c r="CU8" s="358" t="s">
        <v>560</v>
      </c>
      <c r="CV8" s="359" t="s">
        <v>560</v>
      </c>
      <c r="CW8" s="358" t="s">
        <v>560</v>
      </c>
      <c r="CX8" s="358" t="s">
        <v>561</v>
      </c>
      <c r="CY8" s="358" t="s">
        <v>560</v>
      </c>
      <c r="CZ8" s="358" t="s">
        <v>561</v>
      </c>
      <c r="DA8" s="358" t="s">
        <v>561</v>
      </c>
      <c r="DB8" s="358" t="s">
        <v>559</v>
      </c>
      <c r="DC8" s="358" t="s">
        <v>559</v>
      </c>
      <c r="DD8" s="358" t="s">
        <v>560</v>
      </c>
      <c r="DE8" s="358" t="s">
        <v>560</v>
      </c>
      <c r="DF8" s="358" t="s">
        <v>560</v>
      </c>
      <c r="DG8" s="358" t="s">
        <v>560</v>
      </c>
      <c r="DH8" s="358" t="s">
        <v>560</v>
      </c>
      <c r="DI8" s="358" t="s">
        <v>561</v>
      </c>
      <c r="DJ8" s="358" t="s">
        <v>561</v>
      </c>
      <c r="DK8" s="358" t="s">
        <v>559</v>
      </c>
      <c r="DL8" s="358" t="s">
        <v>561</v>
      </c>
      <c r="DM8" s="358" t="s">
        <v>561</v>
      </c>
      <c r="DN8" s="358" t="s">
        <v>558</v>
      </c>
      <c r="DO8" s="358" t="s">
        <v>560</v>
      </c>
      <c r="DP8" s="358" t="s">
        <v>561</v>
      </c>
      <c r="DQ8" s="358" t="s">
        <v>558</v>
      </c>
    </row>
    <row r="9" spans="1:199" ht="15.75" x14ac:dyDescent="0.2">
      <c r="B9" s="357" t="s">
        <v>566</v>
      </c>
      <c r="J9" s="358" t="s">
        <v>567</v>
      </c>
      <c r="K9" s="358" t="s">
        <v>568</v>
      </c>
      <c r="L9" s="358" t="s">
        <v>568</v>
      </c>
      <c r="M9" s="358" t="s">
        <v>568</v>
      </c>
      <c r="N9" s="358" t="s">
        <v>568</v>
      </c>
      <c r="O9" s="358" t="s">
        <v>568</v>
      </c>
      <c r="P9" s="358" t="s">
        <v>568</v>
      </c>
      <c r="Q9" s="358" t="s">
        <v>568</v>
      </c>
      <c r="R9" s="358" t="s">
        <v>568</v>
      </c>
      <c r="S9" s="358" t="s">
        <v>568</v>
      </c>
      <c r="T9" s="358" t="s">
        <v>567</v>
      </c>
      <c r="U9" s="358" t="s">
        <v>568</v>
      </c>
      <c r="V9" s="358" t="s">
        <v>568</v>
      </c>
      <c r="W9" s="358" t="s">
        <v>568</v>
      </c>
      <c r="X9" s="358" t="s">
        <v>568</v>
      </c>
      <c r="Y9" s="358" t="s">
        <v>568</v>
      </c>
      <c r="Z9" s="358" t="s">
        <v>568</v>
      </c>
      <c r="AA9" s="358" t="s">
        <v>568</v>
      </c>
      <c r="AB9" s="358" t="s">
        <v>568</v>
      </c>
      <c r="AC9" s="358" t="s">
        <v>568</v>
      </c>
      <c r="AD9" s="358" t="s">
        <v>568</v>
      </c>
      <c r="AE9" s="358" t="s">
        <v>567</v>
      </c>
      <c r="AF9" s="358" t="s">
        <v>568</v>
      </c>
      <c r="AG9" s="358" t="s">
        <v>565</v>
      </c>
      <c r="AH9" s="358" t="s">
        <v>568</v>
      </c>
      <c r="AI9" s="358" t="s">
        <v>568</v>
      </c>
      <c r="AJ9" s="358" t="s">
        <v>567</v>
      </c>
      <c r="AK9" s="358" t="s">
        <v>568</v>
      </c>
      <c r="AL9" s="358" t="s">
        <v>567</v>
      </c>
      <c r="AM9" s="358" t="s">
        <v>567</v>
      </c>
      <c r="AN9" s="358" t="s">
        <v>568</v>
      </c>
      <c r="AO9" s="358" t="s">
        <v>568</v>
      </c>
      <c r="AP9" s="358" t="s">
        <v>568</v>
      </c>
      <c r="AQ9" s="358" t="s">
        <v>568</v>
      </c>
      <c r="AR9" s="358" t="s">
        <v>568</v>
      </c>
      <c r="AS9" s="358" t="s">
        <v>568</v>
      </c>
      <c r="AT9" s="358" t="s">
        <v>568</v>
      </c>
      <c r="AU9" s="358" t="s">
        <v>568</v>
      </c>
      <c r="AV9" s="358" t="s">
        <v>567</v>
      </c>
      <c r="AW9" s="358" t="s">
        <v>568</v>
      </c>
      <c r="AX9" s="358" t="s">
        <v>568</v>
      </c>
      <c r="AY9" s="358" t="s">
        <v>568</v>
      </c>
      <c r="AZ9" s="358" t="s">
        <v>568</v>
      </c>
      <c r="BA9" s="358" t="s">
        <v>568</v>
      </c>
      <c r="BB9" s="358" t="s">
        <v>567</v>
      </c>
      <c r="BC9" s="358" t="s">
        <v>567</v>
      </c>
      <c r="BD9" s="358" t="s">
        <v>568</v>
      </c>
      <c r="BE9" s="358" t="s">
        <v>567</v>
      </c>
      <c r="BF9" s="358" t="s">
        <v>568</v>
      </c>
      <c r="BG9" s="358" t="s">
        <v>568</v>
      </c>
      <c r="BH9" s="358" t="s">
        <v>568</v>
      </c>
      <c r="BI9" s="358" t="s">
        <v>568</v>
      </c>
      <c r="BJ9" s="358" t="s">
        <v>567</v>
      </c>
      <c r="BK9" s="358" t="s">
        <v>565</v>
      </c>
      <c r="BL9" s="358" t="s">
        <v>568</v>
      </c>
      <c r="BM9" s="358" t="s">
        <v>568</v>
      </c>
      <c r="BN9" s="358" t="s">
        <v>568</v>
      </c>
      <c r="BO9" s="358" t="s">
        <v>568</v>
      </c>
      <c r="BP9" s="358" t="s">
        <v>568</v>
      </c>
      <c r="BQ9" s="358" t="s">
        <v>568</v>
      </c>
      <c r="BR9" s="358" t="s">
        <v>565</v>
      </c>
      <c r="BS9" s="358" t="s">
        <v>568</v>
      </c>
      <c r="BT9" s="358" t="s">
        <v>568</v>
      </c>
      <c r="BU9" s="358" t="s">
        <v>568</v>
      </c>
      <c r="BV9" s="358" t="s">
        <v>568</v>
      </c>
      <c r="BW9" s="358" t="s">
        <v>568</v>
      </c>
      <c r="BX9" s="358" t="s">
        <v>568</v>
      </c>
      <c r="BY9" s="358" t="s">
        <v>565</v>
      </c>
      <c r="BZ9" s="358" t="s">
        <v>568</v>
      </c>
      <c r="CA9" s="358" t="s">
        <v>568</v>
      </c>
      <c r="CB9" s="358" t="s">
        <v>568</v>
      </c>
      <c r="CC9" s="358" t="s">
        <v>567</v>
      </c>
      <c r="CD9" s="358" t="s">
        <v>568</v>
      </c>
      <c r="CE9" s="358" t="s">
        <v>568</v>
      </c>
      <c r="CF9" s="358" t="s">
        <v>568</v>
      </c>
      <c r="CG9" s="358" t="s">
        <v>568</v>
      </c>
      <c r="CH9" s="358" t="s">
        <v>568</v>
      </c>
      <c r="CI9" s="358" t="s">
        <v>569</v>
      </c>
      <c r="CJ9" s="358" t="s">
        <v>568</v>
      </c>
      <c r="CK9" s="358" t="s">
        <v>568</v>
      </c>
      <c r="CL9" s="358" t="s">
        <v>568</v>
      </c>
      <c r="CM9" s="358" t="s">
        <v>568</v>
      </c>
      <c r="CN9" s="358" t="s">
        <v>568</v>
      </c>
      <c r="CO9" s="358" t="s">
        <v>567</v>
      </c>
      <c r="CP9" s="358" t="s">
        <v>568</v>
      </c>
      <c r="CQ9" s="358" t="s">
        <v>568</v>
      </c>
      <c r="CR9" s="358" t="s">
        <v>568</v>
      </c>
      <c r="CS9" s="358" t="s">
        <v>565</v>
      </c>
      <c r="CT9" s="358" t="s">
        <v>568</v>
      </c>
      <c r="CU9" s="358" t="s">
        <v>568</v>
      </c>
      <c r="CV9" s="359" t="s">
        <v>568</v>
      </c>
      <c r="CW9" s="358" t="s">
        <v>568</v>
      </c>
      <c r="CX9" s="358" t="s">
        <v>568</v>
      </c>
      <c r="CY9" s="358" t="s">
        <v>568</v>
      </c>
      <c r="CZ9" s="358" t="s">
        <v>567</v>
      </c>
      <c r="DA9" s="358" t="s">
        <v>567</v>
      </c>
      <c r="DB9" s="358" t="s">
        <v>568</v>
      </c>
      <c r="DC9" s="358" t="s">
        <v>568</v>
      </c>
      <c r="DD9" s="358" t="s">
        <v>570</v>
      </c>
      <c r="DE9" s="358" t="s">
        <v>568</v>
      </c>
      <c r="DF9" s="358" t="s">
        <v>568</v>
      </c>
      <c r="DG9" s="358" t="s">
        <v>568</v>
      </c>
      <c r="DH9" s="358" t="s">
        <v>568</v>
      </c>
      <c r="DI9" s="358" t="s">
        <v>565</v>
      </c>
      <c r="DJ9" s="358" t="s">
        <v>568</v>
      </c>
      <c r="DK9" s="358" t="s">
        <v>567</v>
      </c>
      <c r="DL9" s="358" t="s">
        <v>568</v>
      </c>
      <c r="DM9" s="358" t="s">
        <v>567</v>
      </c>
      <c r="DN9" s="358" t="s">
        <v>565</v>
      </c>
      <c r="DO9" s="358" t="s">
        <v>568</v>
      </c>
      <c r="DP9" s="358" t="s">
        <v>565</v>
      </c>
      <c r="DQ9" s="358" t="s">
        <v>565</v>
      </c>
    </row>
    <row r="10" spans="1:199" ht="165" x14ac:dyDescent="0.2">
      <c r="B10" s="357" t="s">
        <v>571</v>
      </c>
      <c r="J10" s="361" t="s">
        <v>572</v>
      </c>
      <c r="K10" s="361" t="s">
        <v>573</v>
      </c>
      <c r="L10" s="361" t="s">
        <v>574</v>
      </c>
      <c r="M10" s="361" t="s">
        <v>575</v>
      </c>
      <c r="N10" s="361" t="s">
        <v>575</v>
      </c>
      <c r="O10" s="361" t="s">
        <v>576</v>
      </c>
      <c r="P10" s="361" t="s">
        <v>577</v>
      </c>
      <c r="Q10" s="361" t="s">
        <v>578</v>
      </c>
      <c r="R10" s="361" t="s">
        <v>579</v>
      </c>
      <c r="S10" s="361" t="s">
        <v>580</v>
      </c>
      <c r="T10" s="361" t="s">
        <v>581</v>
      </c>
      <c r="U10" s="361" t="s">
        <v>582</v>
      </c>
      <c r="V10" s="361" t="s">
        <v>583</v>
      </c>
      <c r="W10" s="361" t="s">
        <v>584</v>
      </c>
      <c r="X10" s="361" t="s">
        <v>585</v>
      </c>
      <c r="Y10" s="361" t="s">
        <v>586</v>
      </c>
      <c r="Z10" s="361" t="s">
        <v>587</v>
      </c>
      <c r="AA10" s="361" t="s">
        <v>588</v>
      </c>
      <c r="AB10" s="361" t="s">
        <v>589</v>
      </c>
      <c r="AC10" s="361" t="s">
        <v>590</v>
      </c>
      <c r="AD10" s="361" t="s">
        <v>591</v>
      </c>
      <c r="AE10" s="361" t="s">
        <v>592</v>
      </c>
      <c r="AF10" s="361" t="s">
        <v>593</v>
      </c>
      <c r="AG10" s="361" t="s">
        <v>594</v>
      </c>
      <c r="AH10" s="361" t="s">
        <v>595</v>
      </c>
      <c r="AI10" s="361" t="s">
        <v>596</v>
      </c>
      <c r="AJ10" s="361" t="s">
        <v>597</v>
      </c>
      <c r="AK10" s="361" t="s">
        <v>598</v>
      </c>
      <c r="AL10" s="361" t="s">
        <v>599</v>
      </c>
      <c r="AM10" s="361" t="s">
        <v>599</v>
      </c>
      <c r="AN10" s="361" t="s">
        <v>600</v>
      </c>
      <c r="AO10" s="361" t="s">
        <v>601</v>
      </c>
      <c r="AP10" s="361" t="s">
        <v>602</v>
      </c>
      <c r="AQ10" s="361" t="s">
        <v>601</v>
      </c>
      <c r="AR10" s="361" t="s">
        <v>603</v>
      </c>
      <c r="AS10" s="361" t="s">
        <v>604</v>
      </c>
      <c r="AT10" s="361" t="s">
        <v>605</v>
      </c>
      <c r="AU10" s="361" t="s">
        <v>606</v>
      </c>
      <c r="AV10" s="361" t="s">
        <v>607</v>
      </c>
      <c r="AW10" s="361" t="s">
        <v>608</v>
      </c>
      <c r="AX10" s="361" t="s">
        <v>609</v>
      </c>
      <c r="AY10" s="361" t="s">
        <v>610</v>
      </c>
      <c r="AZ10" s="361" t="s">
        <v>611</v>
      </c>
      <c r="BA10" s="361" t="s">
        <v>612</v>
      </c>
      <c r="BB10" s="361" t="s">
        <v>613</v>
      </c>
      <c r="BC10" s="361" t="s">
        <v>614</v>
      </c>
      <c r="BD10" s="361" t="s">
        <v>615</v>
      </c>
      <c r="BE10" s="361" t="s">
        <v>616</v>
      </c>
      <c r="BF10" s="361" t="s">
        <v>617</v>
      </c>
      <c r="BG10" s="361" t="s">
        <v>618</v>
      </c>
      <c r="BH10" s="361" t="s">
        <v>619</v>
      </c>
      <c r="BI10" s="361" t="s">
        <v>620</v>
      </c>
      <c r="BJ10" s="361" t="s">
        <v>621</v>
      </c>
      <c r="BK10" s="361" t="s">
        <v>622</v>
      </c>
      <c r="BL10" s="361" t="s">
        <v>623</v>
      </c>
      <c r="BM10" s="361" t="s">
        <v>624</v>
      </c>
      <c r="BN10" s="361" t="s">
        <v>625</v>
      </c>
      <c r="BO10" s="361" t="s">
        <v>625</v>
      </c>
      <c r="BP10" s="361" t="s">
        <v>626</v>
      </c>
      <c r="BQ10" s="361" t="s">
        <v>627</v>
      </c>
      <c r="BR10" s="361" t="s">
        <v>628</v>
      </c>
      <c r="BS10" s="361" t="s">
        <v>629</v>
      </c>
      <c r="BT10" s="361" t="s">
        <v>630</v>
      </c>
      <c r="BU10" s="361" t="s">
        <v>631</v>
      </c>
      <c r="BV10" s="361" t="s">
        <v>632</v>
      </c>
      <c r="BW10" s="361" t="s">
        <v>633</v>
      </c>
      <c r="BX10" s="361" t="s">
        <v>634</v>
      </c>
      <c r="BY10" s="361" t="s">
        <v>635</v>
      </c>
      <c r="BZ10" s="361" t="s">
        <v>636</v>
      </c>
      <c r="CA10" s="361" t="s">
        <v>637</v>
      </c>
      <c r="CB10" s="361" t="s">
        <v>638</v>
      </c>
      <c r="CC10" s="361" t="s">
        <v>639</v>
      </c>
      <c r="CD10" s="361" t="s">
        <v>640</v>
      </c>
      <c r="CE10" s="361" t="s">
        <v>641</v>
      </c>
      <c r="CF10" s="361" t="s">
        <v>642</v>
      </c>
      <c r="CG10" s="361" t="s">
        <v>643</v>
      </c>
      <c r="CH10" s="361" t="s">
        <v>644</v>
      </c>
      <c r="CI10" s="361" t="s">
        <v>645</v>
      </c>
      <c r="CJ10" s="361" t="s">
        <v>646</v>
      </c>
      <c r="CK10" s="361" t="s">
        <v>647</v>
      </c>
      <c r="CL10" s="361" t="s">
        <v>647</v>
      </c>
      <c r="CM10" s="361" t="s">
        <v>648</v>
      </c>
      <c r="CN10" s="361" t="s">
        <v>649</v>
      </c>
      <c r="CO10" s="361" t="s">
        <v>650</v>
      </c>
      <c r="CP10" s="361" t="s">
        <v>651</v>
      </c>
      <c r="CQ10" s="361" t="s">
        <v>652</v>
      </c>
      <c r="CR10" s="361" t="s">
        <v>650</v>
      </c>
      <c r="CS10" s="361" t="s">
        <v>653</v>
      </c>
      <c r="CT10" s="361" t="s">
        <v>654</v>
      </c>
      <c r="CU10" s="361" t="s">
        <v>655</v>
      </c>
      <c r="CV10" s="362" t="s">
        <v>656</v>
      </c>
      <c r="CW10" s="361" t="s">
        <v>657</v>
      </c>
      <c r="CX10" s="361" t="s">
        <v>658</v>
      </c>
      <c r="CY10" s="361" t="s">
        <v>588</v>
      </c>
      <c r="CZ10" s="361" t="s">
        <v>659</v>
      </c>
      <c r="DA10" s="361" t="s">
        <v>660</v>
      </c>
      <c r="DB10" s="361" t="s">
        <v>661</v>
      </c>
      <c r="DC10" s="361" t="s">
        <v>661</v>
      </c>
      <c r="DD10" s="361" t="s">
        <v>662</v>
      </c>
      <c r="DE10" s="361" t="s">
        <v>661</v>
      </c>
      <c r="DF10" s="361" t="s">
        <v>661</v>
      </c>
      <c r="DG10" s="361" t="s">
        <v>661</v>
      </c>
      <c r="DH10" s="361" t="s">
        <v>661</v>
      </c>
      <c r="DI10" s="361" t="s">
        <v>663</v>
      </c>
      <c r="DJ10" s="361" t="s">
        <v>664</v>
      </c>
      <c r="DK10" s="361" t="s">
        <v>664</v>
      </c>
      <c r="DL10" s="361" t="s">
        <v>665</v>
      </c>
      <c r="DM10" s="361" t="s">
        <v>666</v>
      </c>
      <c r="DN10" s="361" t="s">
        <v>667</v>
      </c>
      <c r="DO10" s="361" t="s">
        <v>668</v>
      </c>
      <c r="DP10" s="361" t="s">
        <v>669</v>
      </c>
      <c r="DQ10" s="361" t="s">
        <v>670</v>
      </c>
    </row>
    <row r="11" spans="1:199" s="516" customFormat="1" ht="15.75" x14ac:dyDescent="0.2">
      <c r="A11" s="513" t="s">
        <v>0</v>
      </c>
      <c r="B11" s="513" t="s">
        <v>1</v>
      </c>
      <c r="C11" s="513" t="s">
        <v>671</v>
      </c>
      <c r="D11" s="513" t="s">
        <v>672</v>
      </c>
      <c r="E11" s="513" t="s">
        <v>673</v>
      </c>
      <c r="F11" s="513" t="s">
        <v>674</v>
      </c>
      <c r="G11" s="513" t="s">
        <v>675</v>
      </c>
      <c r="H11" s="513" t="s">
        <v>676</v>
      </c>
      <c r="I11" s="513" t="s">
        <v>677</v>
      </c>
      <c r="J11" s="513" t="s">
        <v>678</v>
      </c>
      <c r="K11" s="513" t="s">
        <v>678</v>
      </c>
      <c r="L11" s="513" t="s">
        <v>678</v>
      </c>
      <c r="M11" s="513" t="s">
        <v>678</v>
      </c>
      <c r="N11" s="513" t="s">
        <v>678</v>
      </c>
      <c r="O11" s="513" t="s">
        <v>678</v>
      </c>
      <c r="P11" s="513" t="s">
        <v>678</v>
      </c>
      <c r="Q11" s="513" t="s">
        <v>678</v>
      </c>
      <c r="R11" s="513" t="s">
        <v>678</v>
      </c>
      <c r="S11" s="513" t="s">
        <v>678</v>
      </c>
      <c r="T11" s="513" t="s">
        <v>678</v>
      </c>
      <c r="U11" s="513" t="s">
        <v>678</v>
      </c>
      <c r="V11" s="513" t="s">
        <v>678</v>
      </c>
      <c r="W11" s="513" t="s">
        <v>678</v>
      </c>
      <c r="X11" s="513" t="s">
        <v>678</v>
      </c>
      <c r="Y11" s="513" t="s">
        <v>678</v>
      </c>
      <c r="Z11" s="513" t="s">
        <v>678</v>
      </c>
      <c r="AA11" s="513" t="s">
        <v>678</v>
      </c>
      <c r="AB11" s="513" t="s">
        <v>678</v>
      </c>
      <c r="AC11" s="513" t="s">
        <v>678</v>
      </c>
      <c r="AD11" s="513" t="s">
        <v>678</v>
      </c>
      <c r="AE11" s="513" t="s">
        <v>678</v>
      </c>
      <c r="AF11" s="513" t="s">
        <v>678</v>
      </c>
      <c r="AG11" s="513" t="s">
        <v>678</v>
      </c>
      <c r="AH11" s="513" t="s">
        <v>678</v>
      </c>
      <c r="AI11" s="513" t="s">
        <v>678</v>
      </c>
      <c r="AJ11" s="513" t="s">
        <v>678</v>
      </c>
      <c r="AK11" s="513" t="s">
        <v>678</v>
      </c>
      <c r="AL11" s="513" t="s">
        <v>678</v>
      </c>
      <c r="AM11" s="513" t="s">
        <v>678</v>
      </c>
      <c r="AN11" s="513" t="s">
        <v>678</v>
      </c>
      <c r="AO11" s="513" t="s">
        <v>678</v>
      </c>
      <c r="AP11" s="513" t="s">
        <v>678</v>
      </c>
      <c r="AQ11" s="513" t="s">
        <v>678</v>
      </c>
      <c r="AR11" s="513" t="s">
        <v>678</v>
      </c>
      <c r="AS11" s="513" t="s">
        <v>678</v>
      </c>
      <c r="AT11" s="513" t="s">
        <v>678</v>
      </c>
      <c r="AU11" s="513" t="s">
        <v>678</v>
      </c>
      <c r="AV11" s="513" t="s">
        <v>678</v>
      </c>
      <c r="AW11" s="513" t="s">
        <v>678</v>
      </c>
      <c r="AX11" s="513" t="s">
        <v>678</v>
      </c>
      <c r="AY11" s="513" t="s">
        <v>678</v>
      </c>
      <c r="AZ11" s="513" t="s">
        <v>678</v>
      </c>
      <c r="BA11" s="513" t="s">
        <v>678</v>
      </c>
      <c r="BB11" s="513" t="s">
        <v>678</v>
      </c>
      <c r="BC11" s="513" t="s">
        <v>678</v>
      </c>
      <c r="BD11" s="513" t="s">
        <v>678</v>
      </c>
      <c r="BE11" s="513" t="s">
        <v>678</v>
      </c>
      <c r="BF11" s="513" t="s">
        <v>678</v>
      </c>
      <c r="BG11" s="513" t="s">
        <v>678</v>
      </c>
      <c r="BH11" s="513" t="s">
        <v>678</v>
      </c>
      <c r="BI11" s="513" t="s">
        <v>678</v>
      </c>
      <c r="BJ11" s="513" t="s">
        <v>678</v>
      </c>
      <c r="BK11" s="513" t="s">
        <v>678</v>
      </c>
      <c r="BL11" s="513" t="s">
        <v>678</v>
      </c>
      <c r="BM11" s="513" t="s">
        <v>678</v>
      </c>
      <c r="BN11" s="513" t="s">
        <v>678</v>
      </c>
      <c r="BO11" s="513" t="s">
        <v>678</v>
      </c>
      <c r="BP11" s="513" t="s">
        <v>678</v>
      </c>
      <c r="BQ11" s="513" t="s">
        <v>678</v>
      </c>
      <c r="BR11" s="513" t="s">
        <v>678</v>
      </c>
      <c r="BS11" s="513" t="s">
        <v>678</v>
      </c>
      <c r="BT11" s="513" t="s">
        <v>678</v>
      </c>
      <c r="BU11" s="513" t="s">
        <v>678</v>
      </c>
      <c r="BV11" s="513" t="s">
        <v>678</v>
      </c>
      <c r="BW11" s="513" t="s">
        <v>678</v>
      </c>
      <c r="BX11" s="513" t="s">
        <v>678</v>
      </c>
      <c r="BY11" s="513" t="s">
        <v>678</v>
      </c>
      <c r="BZ11" s="513" t="s">
        <v>678</v>
      </c>
      <c r="CA11" s="513" t="s">
        <v>678</v>
      </c>
      <c r="CB11" s="513" t="s">
        <v>678</v>
      </c>
      <c r="CC11" s="513" t="s">
        <v>678</v>
      </c>
      <c r="CD11" s="513" t="s">
        <v>678</v>
      </c>
      <c r="CE11" s="513" t="s">
        <v>678</v>
      </c>
      <c r="CF11" s="513" t="s">
        <v>678</v>
      </c>
      <c r="CG11" s="513" t="s">
        <v>678</v>
      </c>
      <c r="CH11" s="513" t="s">
        <v>678</v>
      </c>
      <c r="CI11" s="513" t="s">
        <v>678</v>
      </c>
      <c r="CJ11" s="513" t="s">
        <v>678</v>
      </c>
      <c r="CK11" s="513" t="s">
        <v>678</v>
      </c>
      <c r="CL11" s="513" t="s">
        <v>678</v>
      </c>
      <c r="CM11" s="513" t="s">
        <v>678</v>
      </c>
      <c r="CN11" s="513" t="s">
        <v>678</v>
      </c>
      <c r="CO11" s="513" t="s">
        <v>678</v>
      </c>
      <c r="CP11" s="513" t="s">
        <v>678</v>
      </c>
      <c r="CQ11" s="513" t="s">
        <v>678</v>
      </c>
      <c r="CR11" s="513" t="s">
        <v>678</v>
      </c>
      <c r="CS11" s="513" t="s">
        <v>678</v>
      </c>
      <c r="CT11" s="513" t="s">
        <v>678</v>
      </c>
      <c r="CU11" s="513" t="s">
        <v>678</v>
      </c>
      <c r="CV11" s="514" t="s">
        <v>678</v>
      </c>
      <c r="CW11" s="513" t="s">
        <v>678</v>
      </c>
      <c r="CX11" s="513" t="s">
        <v>678</v>
      </c>
      <c r="CY11" s="513" t="s">
        <v>678</v>
      </c>
      <c r="CZ11" s="513" t="s">
        <v>678</v>
      </c>
      <c r="DA11" s="513" t="s">
        <v>678</v>
      </c>
      <c r="DB11" s="513" t="s">
        <v>678</v>
      </c>
      <c r="DC11" s="513" t="s">
        <v>678</v>
      </c>
      <c r="DD11" s="513" t="s">
        <v>678</v>
      </c>
      <c r="DE11" s="513" t="s">
        <v>678</v>
      </c>
      <c r="DF11" s="513" t="s">
        <v>678</v>
      </c>
      <c r="DG11" s="513" t="s">
        <v>678</v>
      </c>
      <c r="DH11" s="513" t="s">
        <v>678</v>
      </c>
      <c r="DI11" s="513" t="s">
        <v>678</v>
      </c>
      <c r="DJ11" s="513" t="s">
        <v>678</v>
      </c>
      <c r="DK11" s="513" t="s">
        <v>678</v>
      </c>
      <c r="DL11" s="513" t="s">
        <v>678</v>
      </c>
      <c r="DM11" s="513" t="s">
        <v>678</v>
      </c>
      <c r="DN11" s="513" t="s">
        <v>678</v>
      </c>
      <c r="DO11" s="513" t="s">
        <v>678</v>
      </c>
      <c r="DP11" s="513" t="s">
        <v>678</v>
      </c>
      <c r="DQ11" s="513" t="s">
        <v>678</v>
      </c>
      <c r="DR11" s="515"/>
      <c r="DS11" s="515"/>
      <c r="DT11" s="515"/>
      <c r="DU11" s="515"/>
      <c r="DV11" s="515"/>
      <c r="DW11" s="515"/>
      <c r="DX11" s="515"/>
      <c r="DY11" s="515"/>
      <c r="DZ11" s="515"/>
      <c r="EA11" s="515"/>
      <c r="EB11" s="515"/>
      <c r="EC11" s="515"/>
      <c r="ED11" s="515"/>
      <c r="EE11" s="515"/>
      <c r="EF11" s="515"/>
      <c r="EG11" s="515"/>
      <c r="EH11" s="515"/>
      <c r="EI11" s="515"/>
      <c r="EJ11" s="515"/>
      <c r="EK11" s="515"/>
      <c r="EL11" s="515"/>
      <c r="EM11" s="515"/>
      <c r="EN11" s="515"/>
      <c r="EO11" s="515"/>
      <c r="EP11" s="515"/>
      <c r="EQ11" s="515"/>
      <c r="ER11" s="515"/>
      <c r="ES11" s="515"/>
      <c r="ET11" s="515"/>
      <c r="EU11" s="515"/>
      <c r="EV11" s="515"/>
      <c r="EW11" s="515"/>
      <c r="EX11" s="515"/>
      <c r="EY11" s="515"/>
      <c r="EZ11" s="515"/>
      <c r="FA11" s="515"/>
      <c r="FB11" s="515"/>
      <c r="FC11" s="515"/>
      <c r="FD11" s="515"/>
      <c r="FE11" s="515"/>
      <c r="FF11" s="515"/>
      <c r="FG11" s="515"/>
      <c r="FH11" s="515"/>
      <c r="FI11" s="515"/>
      <c r="FJ11" s="515"/>
      <c r="FK11" s="515"/>
      <c r="FL11" s="515"/>
      <c r="FM11" s="515"/>
      <c r="FN11" s="515"/>
      <c r="FO11" s="515"/>
      <c r="FP11" s="515"/>
      <c r="FQ11" s="515"/>
      <c r="FR11" s="515"/>
      <c r="FS11" s="515"/>
      <c r="FT11" s="515"/>
      <c r="FU11" s="515"/>
      <c r="FV11" s="515"/>
      <c r="FW11" s="515"/>
      <c r="FX11" s="515"/>
      <c r="FY11" s="515"/>
      <c r="FZ11" s="515"/>
      <c r="GA11" s="515"/>
      <c r="GB11" s="515"/>
      <c r="GC11" s="515"/>
      <c r="GD11" s="515"/>
      <c r="GE11" s="515"/>
      <c r="GF11" s="515"/>
      <c r="GG11" s="515"/>
      <c r="GH11" s="515"/>
      <c r="GI11" s="515"/>
      <c r="GJ11" s="515"/>
      <c r="GK11" s="515"/>
      <c r="GL11" s="515"/>
      <c r="GM11" s="515"/>
      <c r="GN11" s="515"/>
      <c r="GO11" s="515"/>
      <c r="GP11" s="515"/>
      <c r="GQ11" s="515"/>
    </row>
    <row r="12" spans="1:199" x14ac:dyDescent="0.2">
      <c r="A12" s="355">
        <v>1</v>
      </c>
      <c r="B12" s="358" t="s">
        <v>6</v>
      </c>
      <c r="C12" s="363">
        <v>332</v>
      </c>
      <c r="D12" s="358" t="s">
        <v>679</v>
      </c>
      <c r="E12" s="363">
        <v>875</v>
      </c>
      <c r="F12" s="358" t="s">
        <v>680</v>
      </c>
      <c r="G12" s="358" t="s">
        <v>681</v>
      </c>
      <c r="H12" s="363">
        <v>118</v>
      </c>
      <c r="I12" s="355" t="s">
        <v>682</v>
      </c>
      <c r="J12" s="358" t="s">
        <v>683</v>
      </c>
      <c r="K12" s="358" t="s">
        <v>684</v>
      </c>
      <c r="L12" s="358" t="s">
        <v>685</v>
      </c>
      <c r="M12" s="358" t="s">
        <v>686</v>
      </c>
      <c r="N12" s="358" t="s">
        <v>687</v>
      </c>
      <c r="O12" s="358" t="s">
        <v>688</v>
      </c>
      <c r="P12" s="358" t="s">
        <v>688</v>
      </c>
      <c r="Q12" s="358" t="s">
        <v>688</v>
      </c>
      <c r="R12" s="358" t="s">
        <v>689</v>
      </c>
      <c r="S12" s="358" t="s">
        <v>690</v>
      </c>
      <c r="T12" s="358" t="s">
        <v>691</v>
      </c>
      <c r="U12" s="358" t="s">
        <v>692</v>
      </c>
      <c r="V12" s="358" t="s">
        <v>693</v>
      </c>
      <c r="W12" s="355" t="s">
        <v>692</v>
      </c>
      <c r="X12" s="358" t="s">
        <v>694</v>
      </c>
      <c r="Y12" s="358" t="s">
        <v>695</v>
      </c>
      <c r="Z12" s="358" t="s">
        <v>696</v>
      </c>
      <c r="AA12" s="358" t="s">
        <v>697</v>
      </c>
      <c r="AB12" s="358" t="s">
        <v>698</v>
      </c>
      <c r="AC12" s="358" t="s">
        <v>698</v>
      </c>
      <c r="AD12" s="358" t="s">
        <v>699</v>
      </c>
      <c r="AE12" s="358" t="s">
        <v>287</v>
      </c>
      <c r="AF12" s="358" t="s">
        <v>288</v>
      </c>
      <c r="AG12" s="358" t="s">
        <v>700</v>
      </c>
      <c r="AH12" s="358" t="s">
        <v>701</v>
      </c>
      <c r="AI12" s="358" t="s">
        <v>702</v>
      </c>
      <c r="AJ12" s="358" t="s">
        <v>703</v>
      </c>
      <c r="AK12" s="358" t="s">
        <v>704</v>
      </c>
      <c r="AL12" s="358" t="s">
        <v>705</v>
      </c>
      <c r="AM12" s="358" t="s">
        <v>706</v>
      </c>
      <c r="AN12" s="358" t="s">
        <v>707</v>
      </c>
      <c r="AO12" s="358" t="s">
        <v>708</v>
      </c>
      <c r="AP12" s="358" t="s">
        <v>709</v>
      </c>
      <c r="AQ12" s="358" t="s">
        <v>708</v>
      </c>
      <c r="AR12" s="355" t="s">
        <v>708</v>
      </c>
      <c r="AS12" s="358" t="s">
        <v>710</v>
      </c>
      <c r="AT12" s="358" t="s">
        <v>711</v>
      </c>
      <c r="AU12" s="358" t="s">
        <v>712</v>
      </c>
      <c r="AV12" s="358" t="s">
        <v>713</v>
      </c>
      <c r="AW12" s="358" t="s">
        <v>714</v>
      </c>
      <c r="AX12" s="358" t="s">
        <v>715</v>
      </c>
      <c r="AY12" s="358" t="s">
        <v>716</v>
      </c>
      <c r="AZ12" s="358" t="s">
        <v>716</v>
      </c>
      <c r="BA12" s="358" t="s">
        <v>717</v>
      </c>
      <c r="BB12" s="358" t="s">
        <v>718</v>
      </c>
      <c r="BC12" s="358" t="s">
        <v>719</v>
      </c>
      <c r="BD12" s="358" t="s">
        <v>720</v>
      </c>
      <c r="BE12" s="358" t="s">
        <v>721</v>
      </c>
      <c r="BF12" s="358" t="s">
        <v>722</v>
      </c>
      <c r="BG12" s="358" t="s">
        <v>723</v>
      </c>
      <c r="BH12" s="358" t="s">
        <v>724</v>
      </c>
      <c r="BI12" s="358" t="s">
        <v>725</v>
      </c>
      <c r="BJ12" s="358" t="s">
        <v>726</v>
      </c>
      <c r="BK12" s="355" t="s">
        <v>725</v>
      </c>
      <c r="BL12" s="358" t="s">
        <v>727</v>
      </c>
      <c r="BM12" s="358" t="s">
        <v>728</v>
      </c>
      <c r="BN12" s="358" t="s">
        <v>729</v>
      </c>
      <c r="BO12" s="358" t="s">
        <v>729</v>
      </c>
      <c r="BP12" s="358" t="s">
        <v>730</v>
      </c>
      <c r="BQ12" s="358" t="s">
        <v>730</v>
      </c>
      <c r="BR12" s="358" t="s">
        <v>731</v>
      </c>
      <c r="BS12" s="358" t="s">
        <v>732</v>
      </c>
      <c r="BT12" s="358" t="s">
        <v>733</v>
      </c>
      <c r="BU12" s="358" t="s">
        <v>734</v>
      </c>
      <c r="BV12" s="355" t="s">
        <v>734</v>
      </c>
      <c r="BW12" s="358" t="s">
        <v>735</v>
      </c>
      <c r="BX12" s="358" t="s">
        <v>736</v>
      </c>
      <c r="BY12" s="358" t="s">
        <v>737</v>
      </c>
      <c r="BZ12" s="358" t="s">
        <v>738</v>
      </c>
      <c r="CA12" s="358" t="s">
        <v>738</v>
      </c>
      <c r="CB12" s="358" t="s">
        <v>739</v>
      </c>
      <c r="CC12" s="358" t="s">
        <v>740</v>
      </c>
      <c r="CD12" s="358" t="s">
        <v>741</v>
      </c>
      <c r="CE12" s="358" t="s">
        <v>742</v>
      </c>
      <c r="CF12" s="358" t="s">
        <v>743</v>
      </c>
      <c r="CG12" s="358" t="s">
        <v>744</v>
      </c>
      <c r="CH12" s="358" t="s">
        <v>745</v>
      </c>
      <c r="CI12" s="358" t="s">
        <v>746</v>
      </c>
      <c r="CJ12" s="355" t="s">
        <v>747</v>
      </c>
      <c r="CK12" s="358" t="s">
        <v>748</v>
      </c>
      <c r="CL12" s="358" t="s">
        <v>748</v>
      </c>
      <c r="CM12" s="358" t="s">
        <v>749</v>
      </c>
      <c r="CN12" s="358" t="s">
        <v>703</v>
      </c>
      <c r="CO12" s="358" t="s">
        <v>750</v>
      </c>
      <c r="CP12" s="358" t="s">
        <v>750</v>
      </c>
      <c r="CQ12" s="358" t="s">
        <v>751</v>
      </c>
      <c r="CR12" s="358" t="s">
        <v>752</v>
      </c>
      <c r="CS12" s="355" t="s">
        <v>753</v>
      </c>
      <c r="CT12" s="358" t="s">
        <v>754</v>
      </c>
      <c r="CU12" s="358" t="s">
        <v>755</v>
      </c>
      <c r="CV12" s="358" t="s">
        <v>756</v>
      </c>
      <c r="CW12" s="358" t="s">
        <v>757</v>
      </c>
      <c r="CX12" s="358" t="s">
        <v>758</v>
      </c>
      <c r="CY12" s="358" t="s">
        <v>759</v>
      </c>
      <c r="CZ12" s="358" t="s">
        <v>760</v>
      </c>
      <c r="DA12" s="358" t="s">
        <v>761</v>
      </c>
      <c r="DB12" s="358" t="s">
        <v>762</v>
      </c>
      <c r="DC12" s="358" t="s">
        <v>763</v>
      </c>
      <c r="DD12" s="358" t="s">
        <v>764</v>
      </c>
      <c r="DE12" s="358" t="s">
        <v>765</v>
      </c>
      <c r="DF12" s="358" t="s">
        <v>766</v>
      </c>
      <c r="DG12" s="358" t="s">
        <v>767</v>
      </c>
      <c r="DH12" s="358" t="s">
        <v>768</v>
      </c>
      <c r="DI12" s="358" t="s">
        <v>769</v>
      </c>
      <c r="DJ12" s="358" t="s">
        <v>770</v>
      </c>
      <c r="DK12" s="358" t="s">
        <v>771</v>
      </c>
      <c r="DL12" s="358" t="s">
        <v>772</v>
      </c>
      <c r="DM12" s="358" t="s">
        <v>773</v>
      </c>
      <c r="DN12" s="358" t="s">
        <v>774</v>
      </c>
      <c r="DO12" s="358" t="s">
        <v>775</v>
      </c>
      <c r="DP12" s="358" t="s">
        <v>776</v>
      </c>
      <c r="DQ12" s="358" t="s">
        <v>777</v>
      </c>
    </row>
    <row r="13" spans="1:199" x14ac:dyDescent="0.2">
      <c r="A13" s="355">
        <v>2</v>
      </c>
      <c r="B13" s="358" t="s">
        <v>9</v>
      </c>
      <c r="C13" s="363">
        <v>332</v>
      </c>
      <c r="D13" s="358" t="s">
        <v>679</v>
      </c>
      <c r="E13" s="363">
        <v>875</v>
      </c>
      <c r="F13" s="358" t="s">
        <v>680</v>
      </c>
      <c r="G13" s="358" t="s">
        <v>778</v>
      </c>
      <c r="H13" s="363">
        <v>107</v>
      </c>
      <c r="I13" s="355" t="s">
        <v>682</v>
      </c>
      <c r="J13" s="358" t="s">
        <v>683</v>
      </c>
      <c r="K13" s="358" t="s">
        <v>779</v>
      </c>
      <c r="L13" s="358" t="s">
        <v>779</v>
      </c>
      <c r="M13" s="358" t="s">
        <v>780</v>
      </c>
      <c r="N13" s="358" t="s">
        <v>687</v>
      </c>
      <c r="O13" s="358" t="s">
        <v>688</v>
      </c>
      <c r="P13" s="358" t="s">
        <v>688</v>
      </c>
      <c r="Q13" s="358" t="s">
        <v>688</v>
      </c>
      <c r="R13" s="358" t="s">
        <v>689</v>
      </c>
      <c r="S13" s="358" t="s">
        <v>690</v>
      </c>
      <c r="T13" s="358" t="s">
        <v>280</v>
      </c>
      <c r="U13" s="358" t="s">
        <v>281</v>
      </c>
      <c r="V13" s="358" t="s">
        <v>781</v>
      </c>
      <c r="W13" s="355" t="s">
        <v>692</v>
      </c>
      <c r="X13" s="358" t="s">
        <v>282</v>
      </c>
      <c r="Y13" s="358" t="s">
        <v>695</v>
      </c>
      <c r="Z13" s="358" t="s">
        <v>284</v>
      </c>
      <c r="AA13" s="358" t="s">
        <v>697</v>
      </c>
      <c r="AB13" s="358" t="s">
        <v>698</v>
      </c>
      <c r="AC13" s="358" t="s">
        <v>698</v>
      </c>
      <c r="AD13" s="358" t="s">
        <v>782</v>
      </c>
      <c r="AE13" s="358" t="s">
        <v>783</v>
      </c>
      <c r="AF13" s="358" t="s">
        <v>784</v>
      </c>
      <c r="AG13" s="358" t="s">
        <v>700</v>
      </c>
      <c r="AH13" s="358" t="s">
        <v>701</v>
      </c>
      <c r="AI13" s="358" t="s">
        <v>702</v>
      </c>
      <c r="AJ13" s="358" t="s">
        <v>703</v>
      </c>
      <c r="AK13" s="358" t="s">
        <v>704</v>
      </c>
      <c r="AL13" s="358" t="s">
        <v>705</v>
      </c>
      <c r="AM13" s="358" t="s">
        <v>706</v>
      </c>
      <c r="AN13" s="358" t="s">
        <v>707</v>
      </c>
      <c r="AO13" s="358" t="s">
        <v>296</v>
      </c>
      <c r="AP13" s="358" t="s">
        <v>709</v>
      </c>
      <c r="AQ13" s="358" t="s">
        <v>296</v>
      </c>
      <c r="AR13" s="355" t="s">
        <v>708</v>
      </c>
      <c r="AS13" s="358" t="s">
        <v>785</v>
      </c>
      <c r="AT13" s="358" t="s">
        <v>786</v>
      </c>
      <c r="AU13" s="358" t="s">
        <v>712</v>
      </c>
      <c r="AV13" s="358" t="s">
        <v>713</v>
      </c>
      <c r="AW13" s="358" t="s">
        <v>714</v>
      </c>
      <c r="AX13" s="358" t="s">
        <v>715</v>
      </c>
      <c r="AY13" s="358" t="s">
        <v>716</v>
      </c>
      <c r="AZ13" s="358" t="s">
        <v>716</v>
      </c>
      <c r="BA13" s="358" t="s">
        <v>717</v>
      </c>
      <c r="BB13" s="358" t="s">
        <v>718</v>
      </c>
      <c r="BC13" s="358" t="s">
        <v>719</v>
      </c>
      <c r="BD13" s="358" t="s">
        <v>720</v>
      </c>
      <c r="BE13" s="358" t="s">
        <v>787</v>
      </c>
      <c r="BF13" s="358" t="s">
        <v>788</v>
      </c>
      <c r="BG13" s="358" t="s">
        <v>723</v>
      </c>
      <c r="BH13" s="358" t="s">
        <v>723</v>
      </c>
      <c r="BI13" s="358" t="s">
        <v>725</v>
      </c>
      <c r="BJ13" s="358" t="s">
        <v>789</v>
      </c>
      <c r="BK13" s="355" t="s">
        <v>789</v>
      </c>
      <c r="BL13" s="358" t="s">
        <v>790</v>
      </c>
      <c r="BM13" s="358" t="s">
        <v>728</v>
      </c>
      <c r="BN13" s="358" t="s">
        <v>729</v>
      </c>
      <c r="BO13" s="358" t="s">
        <v>729</v>
      </c>
      <c r="BP13" s="358" t="s">
        <v>730</v>
      </c>
      <c r="BQ13" s="358" t="s">
        <v>730</v>
      </c>
      <c r="BR13" s="358" t="s">
        <v>731</v>
      </c>
      <c r="BS13" s="358" t="s">
        <v>732</v>
      </c>
      <c r="BT13" s="358" t="s">
        <v>733</v>
      </c>
      <c r="BU13" s="358" t="s">
        <v>791</v>
      </c>
      <c r="BV13" s="355" t="s">
        <v>792</v>
      </c>
      <c r="BW13" s="358" t="s">
        <v>735</v>
      </c>
      <c r="BX13" s="358" t="s">
        <v>736</v>
      </c>
      <c r="BY13" s="358" t="s">
        <v>737</v>
      </c>
      <c r="BZ13" s="358" t="s">
        <v>738</v>
      </c>
      <c r="CA13" s="358" t="s">
        <v>738</v>
      </c>
      <c r="CB13" s="358" t="s">
        <v>739</v>
      </c>
      <c r="CC13" s="358" t="s">
        <v>740</v>
      </c>
      <c r="CD13" s="358" t="s">
        <v>741</v>
      </c>
      <c r="CE13" s="358" t="s">
        <v>742</v>
      </c>
      <c r="CF13" s="358" t="s">
        <v>793</v>
      </c>
      <c r="CG13" s="358" t="s">
        <v>744</v>
      </c>
      <c r="CH13" s="358" t="s">
        <v>794</v>
      </c>
      <c r="CI13" s="358" t="s">
        <v>746</v>
      </c>
      <c r="CJ13" s="355" t="s">
        <v>795</v>
      </c>
      <c r="CK13" s="358" t="s">
        <v>796</v>
      </c>
      <c r="CL13" s="358" t="s">
        <v>796</v>
      </c>
      <c r="CM13" s="358" t="s">
        <v>749</v>
      </c>
      <c r="CN13" s="358" t="s">
        <v>703</v>
      </c>
      <c r="CO13" s="358" t="s">
        <v>750</v>
      </c>
      <c r="CP13" s="358" t="s">
        <v>797</v>
      </c>
      <c r="CQ13" s="358" t="s">
        <v>751</v>
      </c>
      <c r="CR13" s="358" t="s">
        <v>752</v>
      </c>
      <c r="CS13" s="355" t="s">
        <v>798</v>
      </c>
      <c r="CT13" s="358" t="s">
        <v>735</v>
      </c>
      <c r="CU13" s="358" t="s">
        <v>799</v>
      </c>
      <c r="CV13" s="358" t="s">
        <v>756</v>
      </c>
      <c r="CW13" s="358" t="s">
        <v>800</v>
      </c>
      <c r="CX13" s="358" t="s">
        <v>758</v>
      </c>
      <c r="CY13" s="358" t="s">
        <v>759</v>
      </c>
      <c r="CZ13" s="358" t="s">
        <v>760</v>
      </c>
      <c r="DA13" s="358" t="s">
        <v>761</v>
      </c>
      <c r="DB13" s="358" t="s">
        <v>762</v>
      </c>
      <c r="DC13" s="358" t="s">
        <v>763</v>
      </c>
      <c r="DD13" s="358" t="s">
        <v>735</v>
      </c>
      <c r="DE13" s="358" t="s">
        <v>801</v>
      </c>
      <c r="DF13" s="358" t="s">
        <v>766</v>
      </c>
      <c r="DG13" s="358" t="s">
        <v>767</v>
      </c>
      <c r="DH13" s="358" t="s">
        <v>768</v>
      </c>
      <c r="DI13" s="358" t="s">
        <v>769</v>
      </c>
      <c r="DJ13" s="358" t="s">
        <v>770</v>
      </c>
      <c r="DK13" s="358" t="s">
        <v>771</v>
      </c>
      <c r="DL13" s="358" t="s">
        <v>772</v>
      </c>
      <c r="DM13" s="358" t="s">
        <v>773</v>
      </c>
      <c r="DN13" s="358" t="s">
        <v>774</v>
      </c>
      <c r="DO13" s="358" t="s">
        <v>343</v>
      </c>
      <c r="DP13" s="358" t="s">
        <v>776</v>
      </c>
      <c r="DQ13" s="358" t="s">
        <v>777</v>
      </c>
    </row>
    <row r="14" spans="1:199" x14ac:dyDescent="0.2">
      <c r="A14" s="355">
        <v>3</v>
      </c>
      <c r="B14" s="358" t="s">
        <v>10</v>
      </c>
      <c r="C14" s="363">
        <v>332</v>
      </c>
      <c r="D14" s="358" t="s">
        <v>679</v>
      </c>
      <c r="E14" s="363">
        <v>875</v>
      </c>
      <c r="F14" s="358" t="s">
        <v>680</v>
      </c>
      <c r="G14" s="358" t="s">
        <v>802</v>
      </c>
      <c r="H14" s="363">
        <v>24001</v>
      </c>
      <c r="I14" s="355" t="s">
        <v>682</v>
      </c>
      <c r="J14" s="358" t="s">
        <v>683</v>
      </c>
      <c r="K14" s="358" t="s">
        <v>779</v>
      </c>
      <c r="L14" s="358" t="s">
        <v>685</v>
      </c>
      <c r="M14" s="358" t="s">
        <v>780</v>
      </c>
      <c r="N14" s="358" t="s">
        <v>687</v>
      </c>
      <c r="O14" s="358" t="s">
        <v>688</v>
      </c>
      <c r="P14" s="358" t="s">
        <v>688</v>
      </c>
      <c r="Q14" s="358" t="s">
        <v>688</v>
      </c>
      <c r="R14" s="358" t="s">
        <v>689</v>
      </c>
      <c r="S14" s="358" t="s">
        <v>690</v>
      </c>
      <c r="T14" s="358" t="s">
        <v>691</v>
      </c>
      <c r="U14" s="358" t="s">
        <v>692</v>
      </c>
      <c r="V14" s="358" t="s">
        <v>693</v>
      </c>
      <c r="W14" s="355" t="s">
        <v>692</v>
      </c>
      <c r="X14" s="358" t="s">
        <v>282</v>
      </c>
      <c r="Y14" s="358" t="s">
        <v>695</v>
      </c>
      <c r="Z14" s="358" t="s">
        <v>696</v>
      </c>
      <c r="AA14" s="358" t="s">
        <v>697</v>
      </c>
      <c r="AB14" s="358" t="s">
        <v>698</v>
      </c>
      <c r="AC14" s="358" t="s">
        <v>698</v>
      </c>
      <c r="AD14" s="358" t="s">
        <v>782</v>
      </c>
      <c r="AE14" s="358" t="s">
        <v>783</v>
      </c>
      <c r="AF14" s="358" t="s">
        <v>288</v>
      </c>
      <c r="AG14" s="358" t="s">
        <v>700</v>
      </c>
      <c r="AH14" s="358" t="s">
        <v>701</v>
      </c>
      <c r="AI14" s="358" t="s">
        <v>702</v>
      </c>
      <c r="AJ14" s="358" t="s">
        <v>703</v>
      </c>
      <c r="AK14" s="358" t="s">
        <v>704</v>
      </c>
      <c r="AL14" s="358" t="s">
        <v>705</v>
      </c>
      <c r="AM14" s="358" t="s">
        <v>706</v>
      </c>
      <c r="AN14" s="358" t="s">
        <v>803</v>
      </c>
      <c r="AO14" s="358" t="s">
        <v>735</v>
      </c>
      <c r="AP14" s="358" t="s">
        <v>709</v>
      </c>
      <c r="AQ14" s="358" t="s">
        <v>296</v>
      </c>
      <c r="AR14" s="355" t="s">
        <v>708</v>
      </c>
      <c r="AS14" s="358" t="s">
        <v>710</v>
      </c>
      <c r="AT14" s="358" t="s">
        <v>804</v>
      </c>
      <c r="AU14" s="358" t="s">
        <v>805</v>
      </c>
      <c r="AV14" s="358" t="s">
        <v>713</v>
      </c>
      <c r="AW14" s="358" t="s">
        <v>714</v>
      </c>
      <c r="AX14" s="358" t="s">
        <v>715</v>
      </c>
      <c r="AY14" s="358" t="s">
        <v>716</v>
      </c>
      <c r="AZ14" s="358" t="s">
        <v>716</v>
      </c>
      <c r="BA14" s="358" t="s">
        <v>717</v>
      </c>
      <c r="BB14" s="358" t="s">
        <v>718</v>
      </c>
      <c r="BC14" s="358" t="s">
        <v>719</v>
      </c>
      <c r="BD14" s="358" t="s">
        <v>806</v>
      </c>
      <c r="BE14" s="358" t="s">
        <v>807</v>
      </c>
      <c r="BF14" s="358" t="s">
        <v>788</v>
      </c>
      <c r="BG14" s="358" t="s">
        <v>723</v>
      </c>
      <c r="BH14" s="358" t="s">
        <v>723</v>
      </c>
      <c r="BI14" s="358" t="s">
        <v>725</v>
      </c>
      <c r="BJ14" s="358" t="s">
        <v>789</v>
      </c>
      <c r="BK14" s="355" t="s">
        <v>789</v>
      </c>
      <c r="BL14" s="358" t="s">
        <v>790</v>
      </c>
      <c r="BM14" s="358" t="s">
        <v>728</v>
      </c>
      <c r="BN14" s="358" t="s">
        <v>729</v>
      </c>
      <c r="BO14" s="358" t="s">
        <v>808</v>
      </c>
      <c r="BP14" s="358" t="s">
        <v>730</v>
      </c>
      <c r="BQ14" s="358" t="s">
        <v>730</v>
      </c>
      <c r="BR14" s="358" t="s">
        <v>731</v>
      </c>
      <c r="BS14" s="358" t="s">
        <v>732</v>
      </c>
      <c r="BT14" s="358" t="s">
        <v>733</v>
      </c>
      <c r="BU14" s="358" t="s">
        <v>734</v>
      </c>
      <c r="BV14" s="355" t="s">
        <v>734</v>
      </c>
      <c r="BW14" s="358" t="s">
        <v>809</v>
      </c>
      <c r="BX14" s="358" t="s">
        <v>810</v>
      </c>
      <c r="BY14" s="358" t="s">
        <v>811</v>
      </c>
      <c r="BZ14" s="358" t="s">
        <v>811</v>
      </c>
      <c r="CA14" s="358" t="s">
        <v>811</v>
      </c>
      <c r="CB14" s="358" t="s">
        <v>739</v>
      </c>
      <c r="CC14" s="358" t="s">
        <v>740</v>
      </c>
      <c r="CD14" s="358" t="s">
        <v>741</v>
      </c>
      <c r="CE14" s="358" t="s">
        <v>742</v>
      </c>
      <c r="CF14" s="358" t="s">
        <v>793</v>
      </c>
      <c r="CG14" s="358" t="s">
        <v>744</v>
      </c>
      <c r="CH14" s="358" t="s">
        <v>794</v>
      </c>
      <c r="CI14" s="358" t="s">
        <v>812</v>
      </c>
      <c r="CJ14" s="355" t="s">
        <v>813</v>
      </c>
      <c r="CK14" s="358" t="s">
        <v>748</v>
      </c>
      <c r="CL14" s="358" t="s">
        <v>748</v>
      </c>
      <c r="CM14" s="358" t="s">
        <v>749</v>
      </c>
      <c r="CN14" s="358" t="s">
        <v>703</v>
      </c>
      <c r="CO14" s="358" t="s">
        <v>750</v>
      </c>
      <c r="CP14" s="358" t="s">
        <v>750</v>
      </c>
      <c r="CQ14" s="358" t="s">
        <v>814</v>
      </c>
      <c r="CR14" s="358" t="s">
        <v>815</v>
      </c>
      <c r="CS14" s="355" t="s">
        <v>816</v>
      </c>
      <c r="CT14" s="358" t="s">
        <v>735</v>
      </c>
      <c r="CU14" s="358" t="s">
        <v>799</v>
      </c>
      <c r="CV14" s="358" t="s">
        <v>756</v>
      </c>
      <c r="CW14" s="358" t="s">
        <v>757</v>
      </c>
      <c r="CX14" s="358" t="s">
        <v>817</v>
      </c>
      <c r="CY14" s="358" t="s">
        <v>759</v>
      </c>
      <c r="CZ14" s="358" t="s">
        <v>760</v>
      </c>
      <c r="DA14" s="358" t="s">
        <v>761</v>
      </c>
      <c r="DB14" s="358" t="s">
        <v>762</v>
      </c>
      <c r="DC14" s="358" t="s">
        <v>763</v>
      </c>
      <c r="DD14" s="358" t="s">
        <v>764</v>
      </c>
      <c r="DE14" s="358" t="s">
        <v>801</v>
      </c>
      <c r="DF14" s="358" t="s">
        <v>766</v>
      </c>
      <c r="DG14" s="358" t="s">
        <v>767</v>
      </c>
      <c r="DH14" s="358" t="s">
        <v>768</v>
      </c>
      <c r="DI14" s="358" t="s">
        <v>818</v>
      </c>
      <c r="DJ14" s="358" t="s">
        <v>819</v>
      </c>
      <c r="DK14" s="358" t="s">
        <v>820</v>
      </c>
      <c r="DL14" s="358" t="s">
        <v>772</v>
      </c>
      <c r="DM14" s="358" t="s">
        <v>773</v>
      </c>
      <c r="DN14" s="358" t="s">
        <v>774</v>
      </c>
      <c r="DO14" s="358" t="s">
        <v>343</v>
      </c>
      <c r="DP14" s="358" t="s">
        <v>776</v>
      </c>
      <c r="DQ14" s="358" t="s">
        <v>777</v>
      </c>
    </row>
    <row r="15" spans="1:199" x14ac:dyDescent="0.2">
      <c r="A15" s="355">
        <v>4</v>
      </c>
      <c r="B15" s="358" t="s">
        <v>14</v>
      </c>
      <c r="C15" s="363">
        <v>332</v>
      </c>
      <c r="D15" s="358" t="s">
        <v>679</v>
      </c>
      <c r="E15" s="363">
        <v>875</v>
      </c>
      <c r="F15" s="358" t="s">
        <v>680</v>
      </c>
      <c r="G15" s="358" t="s">
        <v>821</v>
      </c>
      <c r="H15" s="363">
        <v>30163</v>
      </c>
      <c r="I15" s="355" t="s">
        <v>682</v>
      </c>
      <c r="J15" s="358" t="s">
        <v>683</v>
      </c>
      <c r="K15" s="358" t="s">
        <v>779</v>
      </c>
      <c r="L15" s="358" t="s">
        <v>685</v>
      </c>
      <c r="M15" s="358" t="s">
        <v>780</v>
      </c>
      <c r="N15" s="358" t="s">
        <v>687</v>
      </c>
      <c r="O15" s="358" t="s">
        <v>688</v>
      </c>
      <c r="P15" s="358" t="s">
        <v>688</v>
      </c>
      <c r="Q15" s="358" t="s">
        <v>688</v>
      </c>
      <c r="R15" s="358" t="s">
        <v>689</v>
      </c>
      <c r="S15" s="358" t="s">
        <v>690</v>
      </c>
      <c r="T15" s="358" t="s">
        <v>691</v>
      </c>
      <c r="U15" s="358" t="s">
        <v>692</v>
      </c>
      <c r="V15" s="358" t="s">
        <v>693</v>
      </c>
      <c r="W15" s="355" t="s">
        <v>692</v>
      </c>
      <c r="X15" s="358" t="s">
        <v>282</v>
      </c>
      <c r="Y15" s="358" t="s">
        <v>695</v>
      </c>
      <c r="Z15" s="358" t="s">
        <v>696</v>
      </c>
      <c r="AA15" s="358" t="s">
        <v>697</v>
      </c>
      <c r="AB15" s="358" t="s">
        <v>698</v>
      </c>
      <c r="AC15" s="358" t="s">
        <v>698</v>
      </c>
      <c r="AD15" s="358" t="s">
        <v>782</v>
      </c>
      <c r="AE15" s="358" t="s">
        <v>783</v>
      </c>
      <c r="AF15" s="358" t="s">
        <v>784</v>
      </c>
      <c r="AG15" s="358" t="s">
        <v>700</v>
      </c>
      <c r="AH15" s="358" t="s">
        <v>701</v>
      </c>
      <c r="AI15" s="358" t="s">
        <v>702</v>
      </c>
      <c r="AJ15" s="358" t="s">
        <v>703</v>
      </c>
      <c r="AK15" s="358" t="s">
        <v>704</v>
      </c>
      <c r="AL15" s="358" t="s">
        <v>705</v>
      </c>
      <c r="AM15" s="358" t="s">
        <v>706</v>
      </c>
      <c r="AN15" s="358" t="s">
        <v>707</v>
      </c>
      <c r="AO15" s="358" t="s">
        <v>296</v>
      </c>
      <c r="AP15" s="358" t="s">
        <v>709</v>
      </c>
      <c r="AQ15" s="358" t="s">
        <v>296</v>
      </c>
      <c r="AR15" s="355" t="s">
        <v>708</v>
      </c>
      <c r="AS15" s="358" t="s">
        <v>785</v>
      </c>
      <c r="AT15" s="358" t="s">
        <v>786</v>
      </c>
      <c r="AU15" s="358" t="s">
        <v>712</v>
      </c>
      <c r="AV15" s="358" t="s">
        <v>713</v>
      </c>
      <c r="AW15" s="358" t="s">
        <v>714</v>
      </c>
      <c r="AX15" s="358" t="s">
        <v>715</v>
      </c>
      <c r="AY15" s="358" t="s">
        <v>716</v>
      </c>
      <c r="AZ15" s="358" t="s">
        <v>716</v>
      </c>
      <c r="BA15" s="358" t="s">
        <v>717</v>
      </c>
      <c r="BB15" s="358" t="s">
        <v>718</v>
      </c>
      <c r="BC15" s="358" t="s">
        <v>822</v>
      </c>
      <c r="BD15" s="358" t="s">
        <v>806</v>
      </c>
      <c r="BE15" s="358" t="s">
        <v>721</v>
      </c>
      <c r="BF15" s="358" t="s">
        <v>788</v>
      </c>
      <c r="BG15" s="358" t="s">
        <v>723</v>
      </c>
      <c r="BH15" s="358" t="s">
        <v>723</v>
      </c>
      <c r="BI15" s="358" t="s">
        <v>725</v>
      </c>
      <c r="BJ15" s="358" t="s">
        <v>789</v>
      </c>
      <c r="BK15" s="355" t="s">
        <v>789</v>
      </c>
      <c r="BL15" s="358" t="s">
        <v>790</v>
      </c>
      <c r="BM15" s="358" t="s">
        <v>728</v>
      </c>
      <c r="BN15" s="358" t="s">
        <v>729</v>
      </c>
      <c r="BO15" s="358" t="s">
        <v>729</v>
      </c>
      <c r="BP15" s="358" t="s">
        <v>730</v>
      </c>
      <c r="BQ15" s="358" t="s">
        <v>730</v>
      </c>
      <c r="BR15" s="358" t="s">
        <v>731</v>
      </c>
      <c r="BS15" s="358" t="s">
        <v>732</v>
      </c>
      <c r="BT15" s="358" t="s">
        <v>733</v>
      </c>
      <c r="BU15" s="358" t="s">
        <v>734</v>
      </c>
      <c r="BV15" s="355" t="s">
        <v>734</v>
      </c>
      <c r="BW15" s="358" t="s">
        <v>809</v>
      </c>
      <c r="BX15" s="358" t="s">
        <v>736</v>
      </c>
      <c r="BY15" s="358" t="s">
        <v>811</v>
      </c>
      <c r="BZ15" s="358" t="s">
        <v>738</v>
      </c>
      <c r="CA15" s="358" t="s">
        <v>811</v>
      </c>
      <c r="CB15" s="358" t="s">
        <v>739</v>
      </c>
      <c r="CC15" s="358" t="s">
        <v>740</v>
      </c>
      <c r="CD15" s="358" t="s">
        <v>741</v>
      </c>
      <c r="CE15" s="358" t="s">
        <v>742</v>
      </c>
      <c r="CF15" s="358" t="s">
        <v>743</v>
      </c>
      <c r="CG15" s="358" t="s">
        <v>823</v>
      </c>
      <c r="CH15" s="358" t="s">
        <v>794</v>
      </c>
      <c r="CI15" s="358" t="s">
        <v>735</v>
      </c>
      <c r="CJ15" s="355" t="s">
        <v>813</v>
      </c>
      <c r="CK15" s="358" t="s">
        <v>796</v>
      </c>
      <c r="CL15" s="358" t="s">
        <v>796</v>
      </c>
      <c r="CM15" s="358" t="s">
        <v>749</v>
      </c>
      <c r="CN15" s="358" t="s">
        <v>703</v>
      </c>
      <c r="CO15" s="358" t="s">
        <v>750</v>
      </c>
      <c r="CP15" s="358" t="s">
        <v>750</v>
      </c>
      <c r="CQ15" s="358" t="s">
        <v>751</v>
      </c>
      <c r="CR15" s="358" t="s">
        <v>751</v>
      </c>
      <c r="CS15" s="355" t="s">
        <v>824</v>
      </c>
      <c r="CT15" s="358" t="s">
        <v>735</v>
      </c>
      <c r="CU15" s="358" t="s">
        <v>825</v>
      </c>
      <c r="CV15" s="358" t="s">
        <v>756</v>
      </c>
      <c r="CW15" s="358" t="s">
        <v>757</v>
      </c>
      <c r="CX15" s="358" t="s">
        <v>758</v>
      </c>
      <c r="CY15" s="358" t="s">
        <v>759</v>
      </c>
      <c r="CZ15" s="358" t="s">
        <v>760</v>
      </c>
      <c r="DA15" s="358" t="s">
        <v>761</v>
      </c>
      <c r="DB15" s="358" t="s">
        <v>762</v>
      </c>
      <c r="DC15" s="358" t="s">
        <v>763</v>
      </c>
      <c r="DD15" s="358" t="s">
        <v>764</v>
      </c>
      <c r="DE15" s="358" t="s">
        <v>826</v>
      </c>
      <c r="DF15" s="358" t="s">
        <v>766</v>
      </c>
      <c r="DG15" s="358" t="s">
        <v>767</v>
      </c>
      <c r="DH15" s="358" t="s">
        <v>768</v>
      </c>
      <c r="DI15" s="358" t="s">
        <v>818</v>
      </c>
      <c r="DJ15" s="358" t="s">
        <v>819</v>
      </c>
      <c r="DK15" s="358" t="s">
        <v>820</v>
      </c>
      <c r="DL15" s="358" t="s">
        <v>772</v>
      </c>
      <c r="DM15" s="358" t="s">
        <v>773</v>
      </c>
      <c r="DN15" s="358" t="s">
        <v>827</v>
      </c>
      <c r="DO15" s="358" t="s">
        <v>343</v>
      </c>
      <c r="DP15" s="358" t="s">
        <v>776</v>
      </c>
      <c r="DQ15" s="358" t="s">
        <v>777</v>
      </c>
    </row>
    <row r="16" spans="1:199" x14ac:dyDescent="0.2">
      <c r="A16" s="355">
        <v>5</v>
      </c>
      <c r="B16" s="358" t="s">
        <v>16</v>
      </c>
      <c r="C16" s="363">
        <v>332</v>
      </c>
      <c r="D16" s="358" t="s">
        <v>679</v>
      </c>
      <c r="E16" s="363">
        <v>875</v>
      </c>
      <c r="F16" s="358" t="s">
        <v>680</v>
      </c>
      <c r="G16" s="358" t="s">
        <v>828</v>
      </c>
      <c r="H16" s="363">
        <v>30147</v>
      </c>
      <c r="I16" s="355" t="s">
        <v>682</v>
      </c>
      <c r="J16" s="358" t="s">
        <v>683</v>
      </c>
      <c r="K16" s="358" t="s">
        <v>779</v>
      </c>
      <c r="L16" s="358" t="s">
        <v>685</v>
      </c>
      <c r="M16" s="358" t="s">
        <v>735</v>
      </c>
      <c r="N16" s="358" t="s">
        <v>687</v>
      </c>
      <c r="O16" s="358" t="s">
        <v>688</v>
      </c>
      <c r="P16" s="358" t="s">
        <v>277</v>
      </c>
      <c r="Q16" s="358" t="s">
        <v>688</v>
      </c>
      <c r="R16" s="358" t="s">
        <v>689</v>
      </c>
      <c r="S16" s="358" t="s">
        <v>690</v>
      </c>
      <c r="T16" s="358" t="s">
        <v>691</v>
      </c>
      <c r="U16" s="358" t="s">
        <v>692</v>
      </c>
      <c r="V16" s="358" t="s">
        <v>693</v>
      </c>
      <c r="W16" s="355" t="s">
        <v>692</v>
      </c>
      <c r="X16" s="358" t="s">
        <v>694</v>
      </c>
      <c r="Y16" s="358" t="s">
        <v>695</v>
      </c>
      <c r="Z16" s="358" t="s">
        <v>284</v>
      </c>
      <c r="AA16" s="358" t="s">
        <v>697</v>
      </c>
      <c r="AB16" s="358" t="s">
        <v>698</v>
      </c>
      <c r="AC16" s="358" t="s">
        <v>698</v>
      </c>
      <c r="AD16" s="358" t="s">
        <v>782</v>
      </c>
      <c r="AE16" s="358" t="s">
        <v>782</v>
      </c>
      <c r="AF16" s="358" t="s">
        <v>784</v>
      </c>
      <c r="AG16" s="358" t="s">
        <v>700</v>
      </c>
      <c r="AH16" s="358" t="s">
        <v>701</v>
      </c>
      <c r="AI16" s="358" t="s">
        <v>702</v>
      </c>
      <c r="AJ16" s="358" t="s">
        <v>703</v>
      </c>
      <c r="AK16" s="358" t="s">
        <v>704</v>
      </c>
      <c r="AL16" s="358" t="s">
        <v>705</v>
      </c>
      <c r="AM16" s="358" t="s">
        <v>706</v>
      </c>
      <c r="AN16" s="358" t="s">
        <v>707</v>
      </c>
      <c r="AO16" s="358" t="s">
        <v>296</v>
      </c>
      <c r="AP16" s="358" t="s">
        <v>709</v>
      </c>
      <c r="AQ16" s="358" t="s">
        <v>735</v>
      </c>
      <c r="AR16" s="355" t="s">
        <v>708</v>
      </c>
      <c r="AS16" s="358" t="s">
        <v>785</v>
      </c>
      <c r="AT16" s="358" t="s">
        <v>735</v>
      </c>
      <c r="AU16" s="358" t="s">
        <v>712</v>
      </c>
      <c r="AV16" s="358" t="s">
        <v>713</v>
      </c>
      <c r="AW16" s="358" t="s">
        <v>714</v>
      </c>
      <c r="AX16" s="358" t="s">
        <v>715</v>
      </c>
      <c r="AY16" s="358" t="s">
        <v>716</v>
      </c>
      <c r="AZ16" s="358" t="s">
        <v>716</v>
      </c>
      <c r="BA16" s="358" t="s">
        <v>717</v>
      </c>
      <c r="BB16" s="358" t="s">
        <v>718</v>
      </c>
      <c r="BC16" s="358" t="s">
        <v>822</v>
      </c>
      <c r="BD16" s="358" t="s">
        <v>720</v>
      </c>
      <c r="BE16" s="358" t="s">
        <v>807</v>
      </c>
      <c r="BF16" s="358" t="s">
        <v>788</v>
      </c>
      <c r="BG16" s="358" t="s">
        <v>723</v>
      </c>
      <c r="BH16" s="358" t="s">
        <v>724</v>
      </c>
      <c r="BI16" s="358" t="s">
        <v>725</v>
      </c>
      <c r="BJ16" s="358" t="s">
        <v>789</v>
      </c>
      <c r="BK16" s="355" t="s">
        <v>789</v>
      </c>
      <c r="BL16" s="358" t="s">
        <v>790</v>
      </c>
      <c r="BM16" s="358" t="s">
        <v>728</v>
      </c>
      <c r="BN16" s="358" t="s">
        <v>729</v>
      </c>
      <c r="BO16" s="358" t="s">
        <v>729</v>
      </c>
      <c r="BP16" s="358" t="s">
        <v>730</v>
      </c>
      <c r="BQ16" s="358" t="s">
        <v>730</v>
      </c>
      <c r="BR16" s="358" t="s">
        <v>731</v>
      </c>
      <c r="BS16" s="358" t="s">
        <v>732</v>
      </c>
      <c r="BT16" s="358" t="s">
        <v>733</v>
      </c>
      <c r="BU16" s="358" t="s">
        <v>734</v>
      </c>
      <c r="BV16" s="355" t="s">
        <v>734</v>
      </c>
      <c r="BW16" s="358" t="s">
        <v>809</v>
      </c>
      <c r="BX16" s="358" t="s">
        <v>736</v>
      </c>
      <c r="BY16" s="358" t="s">
        <v>829</v>
      </c>
      <c r="BZ16" s="358" t="s">
        <v>727</v>
      </c>
      <c r="CA16" s="358" t="s">
        <v>738</v>
      </c>
      <c r="CB16" s="358" t="s">
        <v>739</v>
      </c>
      <c r="CC16" s="358" t="s">
        <v>740</v>
      </c>
      <c r="CD16" s="358" t="s">
        <v>741</v>
      </c>
      <c r="CE16" s="358" t="s">
        <v>742</v>
      </c>
      <c r="CF16" s="358" t="s">
        <v>830</v>
      </c>
      <c r="CG16" s="358" t="s">
        <v>744</v>
      </c>
      <c r="CH16" s="358" t="s">
        <v>831</v>
      </c>
      <c r="CI16" s="358" t="s">
        <v>746</v>
      </c>
      <c r="CJ16" s="355" t="s">
        <v>832</v>
      </c>
      <c r="CK16" s="358" t="s">
        <v>796</v>
      </c>
      <c r="CL16" s="358" t="s">
        <v>796</v>
      </c>
      <c r="CM16" s="358" t="s">
        <v>749</v>
      </c>
      <c r="CN16" s="358" t="s">
        <v>703</v>
      </c>
      <c r="CO16" s="358" t="s">
        <v>750</v>
      </c>
      <c r="CP16" s="358" t="s">
        <v>750</v>
      </c>
      <c r="CQ16" s="358" t="s">
        <v>814</v>
      </c>
      <c r="CR16" s="358" t="s">
        <v>815</v>
      </c>
      <c r="CS16" s="355" t="s">
        <v>816</v>
      </c>
      <c r="CT16" s="358" t="s">
        <v>833</v>
      </c>
      <c r="CU16" s="358" t="s">
        <v>799</v>
      </c>
      <c r="CV16" s="358" t="s">
        <v>756</v>
      </c>
      <c r="CW16" s="358" t="s">
        <v>757</v>
      </c>
      <c r="CX16" s="358" t="s">
        <v>758</v>
      </c>
      <c r="CY16" s="358" t="s">
        <v>759</v>
      </c>
      <c r="CZ16" s="358" t="s">
        <v>760</v>
      </c>
      <c r="DA16" s="358" t="s">
        <v>761</v>
      </c>
      <c r="DB16" s="358" t="s">
        <v>762</v>
      </c>
      <c r="DC16" s="358" t="s">
        <v>763</v>
      </c>
      <c r="DD16" s="358" t="s">
        <v>764</v>
      </c>
      <c r="DE16" s="358" t="s">
        <v>826</v>
      </c>
      <c r="DF16" s="358" t="s">
        <v>766</v>
      </c>
      <c r="DG16" s="358" t="s">
        <v>767</v>
      </c>
      <c r="DH16" s="358" t="s">
        <v>768</v>
      </c>
      <c r="DI16" s="358" t="s">
        <v>769</v>
      </c>
      <c r="DJ16" s="358" t="s">
        <v>834</v>
      </c>
      <c r="DK16" s="358" t="s">
        <v>771</v>
      </c>
      <c r="DL16" s="358" t="s">
        <v>772</v>
      </c>
      <c r="DM16" s="358" t="s">
        <v>773</v>
      </c>
      <c r="DN16" s="358" t="s">
        <v>827</v>
      </c>
      <c r="DO16" s="358" t="s">
        <v>835</v>
      </c>
      <c r="DP16" s="358" t="s">
        <v>776</v>
      </c>
      <c r="DQ16" s="358" t="s">
        <v>836</v>
      </c>
    </row>
    <row r="17" spans="1:121" x14ac:dyDescent="0.2">
      <c r="A17" s="355">
        <v>6</v>
      </c>
      <c r="B17" s="358" t="s">
        <v>18</v>
      </c>
      <c r="C17" s="363">
        <v>332</v>
      </c>
      <c r="D17" s="358" t="s">
        <v>679</v>
      </c>
      <c r="E17" s="363">
        <v>875</v>
      </c>
      <c r="F17" s="358" t="s">
        <v>680</v>
      </c>
      <c r="G17" s="358" t="s">
        <v>837</v>
      </c>
      <c r="H17" s="363">
        <v>24011</v>
      </c>
      <c r="I17" s="355" t="s">
        <v>682</v>
      </c>
      <c r="J17" s="358" t="s">
        <v>683</v>
      </c>
      <c r="K17" s="358" t="s">
        <v>779</v>
      </c>
      <c r="L17" s="358" t="s">
        <v>685</v>
      </c>
      <c r="M17" s="358" t="s">
        <v>780</v>
      </c>
      <c r="N17" s="358" t="s">
        <v>687</v>
      </c>
      <c r="O17" s="358" t="s">
        <v>688</v>
      </c>
      <c r="P17" s="358" t="s">
        <v>688</v>
      </c>
      <c r="Q17" s="358" t="s">
        <v>277</v>
      </c>
      <c r="R17" s="358" t="s">
        <v>689</v>
      </c>
      <c r="S17" s="358" t="s">
        <v>690</v>
      </c>
      <c r="T17" s="358" t="s">
        <v>691</v>
      </c>
      <c r="U17" s="358" t="s">
        <v>692</v>
      </c>
      <c r="V17" s="358" t="s">
        <v>693</v>
      </c>
      <c r="W17" s="355" t="s">
        <v>692</v>
      </c>
      <c r="X17" s="358" t="s">
        <v>282</v>
      </c>
      <c r="Y17" s="358" t="s">
        <v>695</v>
      </c>
      <c r="Z17" s="358" t="s">
        <v>696</v>
      </c>
      <c r="AA17" s="358" t="s">
        <v>697</v>
      </c>
      <c r="AB17" s="358" t="s">
        <v>698</v>
      </c>
      <c r="AC17" s="358" t="s">
        <v>698</v>
      </c>
      <c r="AD17" s="358" t="s">
        <v>782</v>
      </c>
      <c r="AE17" s="358" t="s">
        <v>782</v>
      </c>
      <c r="AF17" s="358" t="s">
        <v>784</v>
      </c>
      <c r="AG17" s="358" t="s">
        <v>700</v>
      </c>
      <c r="AH17" s="358" t="s">
        <v>701</v>
      </c>
      <c r="AI17" s="358" t="s">
        <v>702</v>
      </c>
      <c r="AJ17" s="358" t="s">
        <v>703</v>
      </c>
      <c r="AK17" s="358" t="s">
        <v>704</v>
      </c>
      <c r="AL17" s="358" t="s">
        <v>705</v>
      </c>
      <c r="AM17" s="358" t="s">
        <v>706</v>
      </c>
      <c r="AN17" s="358" t="s">
        <v>838</v>
      </c>
      <c r="AO17" s="358" t="s">
        <v>296</v>
      </c>
      <c r="AP17" s="358" t="s">
        <v>709</v>
      </c>
      <c r="AQ17" s="358" t="s">
        <v>296</v>
      </c>
      <c r="AR17" s="355" t="s">
        <v>708</v>
      </c>
      <c r="AS17" s="358" t="s">
        <v>785</v>
      </c>
      <c r="AT17" s="358" t="s">
        <v>711</v>
      </c>
      <c r="AU17" s="358" t="s">
        <v>712</v>
      </c>
      <c r="AV17" s="358" t="s">
        <v>713</v>
      </c>
      <c r="AW17" s="358" t="s">
        <v>714</v>
      </c>
      <c r="AX17" s="358" t="s">
        <v>715</v>
      </c>
      <c r="AY17" s="358" t="s">
        <v>716</v>
      </c>
      <c r="AZ17" s="358" t="s">
        <v>716</v>
      </c>
      <c r="BA17" s="358" t="s">
        <v>717</v>
      </c>
      <c r="BB17" s="358" t="s">
        <v>718</v>
      </c>
      <c r="BC17" s="358" t="s">
        <v>719</v>
      </c>
      <c r="BD17" s="358" t="s">
        <v>735</v>
      </c>
      <c r="BE17" s="358" t="s">
        <v>807</v>
      </c>
      <c r="BF17" s="358" t="s">
        <v>788</v>
      </c>
      <c r="BG17" s="358" t="s">
        <v>723</v>
      </c>
      <c r="BH17" s="358" t="s">
        <v>723</v>
      </c>
      <c r="BI17" s="358" t="s">
        <v>725</v>
      </c>
      <c r="BJ17" s="358" t="s">
        <v>789</v>
      </c>
      <c r="BK17" s="355" t="s">
        <v>789</v>
      </c>
      <c r="BL17" s="358" t="s">
        <v>790</v>
      </c>
      <c r="BM17" s="358" t="s">
        <v>728</v>
      </c>
      <c r="BN17" s="358" t="s">
        <v>729</v>
      </c>
      <c r="BO17" s="358" t="s">
        <v>729</v>
      </c>
      <c r="BP17" s="358" t="s">
        <v>730</v>
      </c>
      <c r="BQ17" s="358" t="s">
        <v>730</v>
      </c>
      <c r="BR17" s="358" t="s">
        <v>731</v>
      </c>
      <c r="BS17" s="358" t="s">
        <v>732</v>
      </c>
      <c r="BT17" s="358" t="s">
        <v>733</v>
      </c>
      <c r="BU17" s="358" t="s">
        <v>734</v>
      </c>
      <c r="BV17" s="355" t="s">
        <v>734</v>
      </c>
      <c r="BW17" s="358" t="s">
        <v>809</v>
      </c>
      <c r="BX17" s="358" t="s">
        <v>810</v>
      </c>
      <c r="BY17" s="358" t="s">
        <v>829</v>
      </c>
      <c r="BZ17" s="358" t="s">
        <v>738</v>
      </c>
      <c r="CA17" s="358" t="s">
        <v>738</v>
      </c>
      <c r="CB17" s="358" t="s">
        <v>739</v>
      </c>
      <c r="CC17" s="358" t="s">
        <v>740</v>
      </c>
      <c r="CD17" s="358" t="s">
        <v>741</v>
      </c>
      <c r="CE17" s="358" t="s">
        <v>742</v>
      </c>
      <c r="CF17" s="358" t="s">
        <v>793</v>
      </c>
      <c r="CG17" s="358" t="s">
        <v>744</v>
      </c>
      <c r="CH17" s="358" t="s">
        <v>794</v>
      </c>
      <c r="CI17" s="358" t="s">
        <v>746</v>
      </c>
      <c r="CJ17" s="355" t="s">
        <v>795</v>
      </c>
      <c r="CK17" s="358" t="s">
        <v>748</v>
      </c>
      <c r="CL17" s="358" t="s">
        <v>748</v>
      </c>
      <c r="CM17" s="358" t="s">
        <v>749</v>
      </c>
      <c r="CN17" s="358" t="s">
        <v>703</v>
      </c>
      <c r="CO17" s="358" t="s">
        <v>750</v>
      </c>
      <c r="CP17" s="358" t="s">
        <v>839</v>
      </c>
      <c r="CQ17" s="358" t="s">
        <v>751</v>
      </c>
      <c r="CR17" s="358" t="s">
        <v>751</v>
      </c>
      <c r="CS17" s="355" t="s">
        <v>753</v>
      </c>
      <c r="CT17" s="358" t="s">
        <v>754</v>
      </c>
      <c r="CU17" s="358" t="s">
        <v>825</v>
      </c>
      <c r="CV17" s="358" t="s">
        <v>756</v>
      </c>
      <c r="CW17" s="358" t="s">
        <v>757</v>
      </c>
      <c r="CX17" s="358" t="s">
        <v>758</v>
      </c>
      <c r="CY17" s="358" t="s">
        <v>759</v>
      </c>
      <c r="CZ17" s="358" t="s">
        <v>760</v>
      </c>
      <c r="DA17" s="358" t="s">
        <v>761</v>
      </c>
      <c r="DB17" s="358" t="s">
        <v>762</v>
      </c>
      <c r="DC17" s="358" t="s">
        <v>763</v>
      </c>
      <c r="DD17" s="358" t="s">
        <v>764</v>
      </c>
      <c r="DE17" s="358" t="s">
        <v>801</v>
      </c>
      <c r="DF17" s="358" t="s">
        <v>766</v>
      </c>
      <c r="DG17" s="358" t="s">
        <v>767</v>
      </c>
      <c r="DH17" s="358" t="s">
        <v>768</v>
      </c>
      <c r="DI17" s="358" t="s">
        <v>769</v>
      </c>
      <c r="DJ17" s="358" t="s">
        <v>834</v>
      </c>
      <c r="DK17" s="358" t="s">
        <v>820</v>
      </c>
      <c r="DL17" s="358" t="s">
        <v>772</v>
      </c>
      <c r="DM17" s="358" t="s">
        <v>773</v>
      </c>
      <c r="DN17" s="358" t="s">
        <v>774</v>
      </c>
      <c r="DO17" s="358" t="s">
        <v>835</v>
      </c>
      <c r="DP17" s="358" t="s">
        <v>776</v>
      </c>
      <c r="DQ17" s="358" t="s">
        <v>836</v>
      </c>
    </row>
    <row r="18" spans="1:121" x14ac:dyDescent="0.2">
      <c r="A18" s="355">
        <v>7</v>
      </c>
      <c r="B18" s="358" t="s">
        <v>20</v>
      </c>
      <c r="C18" s="363">
        <v>332</v>
      </c>
      <c r="D18" s="358" t="s">
        <v>679</v>
      </c>
      <c r="E18" s="363">
        <v>875</v>
      </c>
      <c r="F18" s="358" t="s">
        <v>680</v>
      </c>
      <c r="G18" s="358" t="s">
        <v>840</v>
      </c>
      <c r="H18" s="363">
        <v>24017</v>
      </c>
      <c r="I18" s="355" t="s">
        <v>682</v>
      </c>
      <c r="J18" s="358" t="s">
        <v>683</v>
      </c>
      <c r="K18" s="358" t="s">
        <v>779</v>
      </c>
      <c r="L18" s="358" t="s">
        <v>685</v>
      </c>
      <c r="M18" s="358" t="s">
        <v>780</v>
      </c>
      <c r="N18" s="358" t="s">
        <v>687</v>
      </c>
      <c r="O18" s="358" t="s">
        <v>688</v>
      </c>
      <c r="P18" s="358" t="s">
        <v>688</v>
      </c>
      <c r="Q18" s="358" t="s">
        <v>688</v>
      </c>
      <c r="R18" s="358" t="s">
        <v>689</v>
      </c>
      <c r="S18" s="358" t="s">
        <v>690</v>
      </c>
      <c r="T18" s="358" t="s">
        <v>691</v>
      </c>
      <c r="U18" s="358" t="s">
        <v>692</v>
      </c>
      <c r="V18" s="358" t="s">
        <v>693</v>
      </c>
      <c r="W18" s="355" t="s">
        <v>692</v>
      </c>
      <c r="X18" s="358" t="s">
        <v>282</v>
      </c>
      <c r="Y18" s="358" t="s">
        <v>695</v>
      </c>
      <c r="Z18" s="358" t="s">
        <v>696</v>
      </c>
      <c r="AA18" s="358" t="s">
        <v>697</v>
      </c>
      <c r="AB18" s="358" t="s">
        <v>698</v>
      </c>
      <c r="AC18" s="358" t="s">
        <v>698</v>
      </c>
      <c r="AD18" s="358" t="s">
        <v>782</v>
      </c>
      <c r="AE18" s="358" t="s">
        <v>782</v>
      </c>
      <c r="AF18" s="358" t="s">
        <v>784</v>
      </c>
      <c r="AG18" s="358" t="s">
        <v>700</v>
      </c>
      <c r="AH18" s="358" t="s">
        <v>701</v>
      </c>
      <c r="AI18" s="358" t="s">
        <v>702</v>
      </c>
      <c r="AJ18" s="358" t="s">
        <v>703</v>
      </c>
      <c r="AK18" s="358" t="s">
        <v>704</v>
      </c>
      <c r="AL18" s="358" t="s">
        <v>705</v>
      </c>
      <c r="AM18" s="358" t="s">
        <v>706</v>
      </c>
      <c r="AN18" s="358" t="s">
        <v>707</v>
      </c>
      <c r="AO18" s="358" t="s">
        <v>296</v>
      </c>
      <c r="AP18" s="358" t="s">
        <v>709</v>
      </c>
      <c r="AQ18" s="358" t="s">
        <v>296</v>
      </c>
      <c r="AR18" s="355" t="s">
        <v>708</v>
      </c>
      <c r="AS18" s="358" t="s">
        <v>785</v>
      </c>
      <c r="AT18" s="358" t="s">
        <v>711</v>
      </c>
      <c r="AU18" s="358" t="s">
        <v>712</v>
      </c>
      <c r="AV18" s="358" t="s">
        <v>713</v>
      </c>
      <c r="AW18" s="358" t="s">
        <v>714</v>
      </c>
      <c r="AX18" s="358" t="s">
        <v>715</v>
      </c>
      <c r="AY18" s="358" t="s">
        <v>716</v>
      </c>
      <c r="AZ18" s="358" t="s">
        <v>716</v>
      </c>
      <c r="BA18" s="358" t="s">
        <v>717</v>
      </c>
      <c r="BB18" s="358" t="s">
        <v>718</v>
      </c>
      <c r="BC18" s="358" t="s">
        <v>735</v>
      </c>
      <c r="BD18" s="358" t="s">
        <v>720</v>
      </c>
      <c r="BE18" s="358" t="s">
        <v>807</v>
      </c>
      <c r="BF18" s="358" t="s">
        <v>788</v>
      </c>
      <c r="BG18" s="358" t="s">
        <v>723</v>
      </c>
      <c r="BH18" s="358" t="s">
        <v>723</v>
      </c>
      <c r="BI18" s="358" t="s">
        <v>725</v>
      </c>
      <c r="BJ18" s="358" t="s">
        <v>789</v>
      </c>
      <c r="BK18" s="355" t="s">
        <v>789</v>
      </c>
      <c r="BL18" s="358" t="s">
        <v>790</v>
      </c>
      <c r="BM18" s="358" t="s">
        <v>728</v>
      </c>
      <c r="BN18" s="358" t="s">
        <v>729</v>
      </c>
      <c r="BO18" s="358" t="s">
        <v>729</v>
      </c>
      <c r="BP18" s="358" t="s">
        <v>730</v>
      </c>
      <c r="BQ18" s="358" t="s">
        <v>730</v>
      </c>
      <c r="BR18" s="358" t="s">
        <v>731</v>
      </c>
      <c r="BS18" s="358" t="s">
        <v>732</v>
      </c>
      <c r="BT18" s="358" t="s">
        <v>841</v>
      </c>
      <c r="BU18" s="358" t="s">
        <v>842</v>
      </c>
      <c r="BV18" s="355" t="s">
        <v>843</v>
      </c>
      <c r="BW18" s="358" t="s">
        <v>809</v>
      </c>
      <c r="BX18" s="358" t="s">
        <v>810</v>
      </c>
      <c r="BY18" s="358" t="s">
        <v>737</v>
      </c>
      <c r="BZ18" s="358" t="s">
        <v>738</v>
      </c>
      <c r="CA18" s="358" t="s">
        <v>738</v>
      </c>
      <c r="CB18" s="358" t="s">
        <v>739</v>
      </c>
      <c r="CC18" s="358" t="s">
        <v>740</v>
      </c>
      <c r="CD18" s="358" t="s">
        <v>741</v>
      </c>
      <c r="CE18" s="358" t="s">
        <v>742</v>
      </c>
      <c r="CF18" s="358" t="s">
        <v>793</v>
      </c>
      <c r="CG18" s="358" t="s">
        <v>744</v>
      </c>
      <c r="CH18" s="358" t="s">
        <v>794</v>
      </c>
      <c r="CI18" s="358" t="s">
        <v>746</v>
      </c>
      <c r="CJ18" s="355" t="s">
        <v>795</v>
      </c>
      <c r="CK18" s="358" t="s">
        <v>796</v>
      </c>
      <c r="CL18" s="358" t="s">
        <v>796</v>
      </c>
      <c r="CM18" s="358" t="s">
        <v>749</v>
      </c>
      <c r="CN18" s="358" t="s">
        <v>703</v>
      </c>
      <c r="CO18" s="358" t="s">
        <v>750</v>
      </c>
      <c r="CP18" s="358" t="s">
        <v>750</v>
      </c>
      <c r="CQ18" s="358" t="s">
        <v>814</v>
      </c>
      <c r="CR18" s="358" t="s">
        <v>815</v>
      </c>
      <c r="CS18" s="355" t="s">
        <v>816</v>
      </c>
      <c r="CT18" s="358" t="s">
        <v>833</v>
      </c>
      <c r="CU18" s="358" t="s">
        <v>799</v>
      </c>
      <c r="CV18" s="358" t="s">
        <v>756</v>
      </c>
      <c r="CW18" s="358" t="s">
        <v>757</v>
      </c>
      <c r="CX18" s="358" t="s">
        <v>758</v>
      </c>
      <c r="CY18" s="358" t="s">
        <v>759</v>
      </c>
      <c r="CZ18" s="358" t="s">
        <v>760</v>
      </c>
      <c r="DA18" s="358" t="s">
        <v>761</v>
      </c>
      <c r="DB18" s="358" t="s">
        <v>762</v>
      </c>
      <c r="DC18" s="358" t="s">
        <v>763</v>
      </c>
      <c r="DD18" s="358" t="s">
        <v>844</v>
      </c>
      <c r="DE18" s="358" t="s">
        <v>765</v>
      </c>
      <c r="DF18" s="358" t="s">
        <v>766</v>
      </c>
      <c r="DG18" s="358" t="s">
        <v>767</v>
      </c>
      <c r="DH18" s="358" t="s">
        <v>768</v>
      </c>
      <c r="DI18" s="358" t="s">
        <v>818</v>
      </c>
      <c r="DJ18" s="358" t="s">
        <v>819</v>
      </c>
      <c r="DK18" s="358" t="s">
        <v>820</v>
      </c>
      <c r="DL18" s="358" t="s">
        <v>727</v>
      </c>
      <c r="DM18" s="358" t="s">
        <v>773</v>
      </c>
      <c r="DN18" s="358" t="s">
        <v>827</v>
      </c>
      <c r="DO18" s="358" t="s">
        <v>775</v>
      </c>
      <c r="DP18" s="358" t="s">
        <v>776</v>
      </c>
      <c r="DQ18" s="358" t="s">
        <v>836</v>
      </c>
    </row>
    <row r="19" spans="1:121" x14ac:dyDescent="0.2">
      <c r="A19" s="355">
        <v>8</v>
      </c>
      <c r="B19" s="358" t="s">
        <v>22</v>
      </c>
      <c r="C19" s="363">
        <v>332</v>
      </c>
      <c r="D19" s="358" t="s">
        <v>679</v>
      </c>
      <c r="E19" s="363">
        <v>875</v>
      </c>
      <c r="F19" s="358" t="s">
        <v>680</v>
      </c>
      <c r="G19" s="358" t="s">
        <v>845</v>
      </c>
      <c r="H19" s="363">
        <v>23808</v>
      </c>
      <c r="I19" s="355" t="s">
        <v>682</v>
      </c>
      <c r="J19" s="358" t="s">
        <v>683</v>
      </c>
      <c r="K19" s="358" t="s">
        <v>779</v>
      </c>
      <c r="L19" s="358" t="s">
        <v>685</v>
      </c>
      <c r="M19" s="358" t="s">
        <v>780</v>
      </c>
      <c r="N19" s="358" t="s">
        <v>687</v>
      </c>
      <c r="O19" s="358" t="s">
        <v>688</v>
      </c>
      <c r="P19" s="358" t="s">
        <v>688</v>
      </c>
      <c r="Q19" s="358" t="s">
        <v>688</v>
      </c>
      <c r="R19" s="358" t="s">
        <v>689</v>
      </c>
      <c r="S19" s="358" t="s">
        <v>690</v>
      </c>
      <c r="T19" s="358" t="s">
        <v>691</v>
      </c>
      <c r="U19" s="358" t="s">
        <v>692</v>
      </c>
      <c r="V19" s="358" t="s">
        <v>735</v>
      </c>
      <c r="W19" s="355" t="s">
        <v>692</v>
      </c>
      <c r="X19" s="358" t="s">
        <v>282</v>
      </c>
      <c r="Y19" s="358" t="s">
        <v>695</v>
      </c>
      <c r="Z19" s="358" t="s">
        <v>696</v>
      </c>
      <c r="AA19" s="358" t="s">
        <v>697</v>
      </c>
      <c r="AB19" s="358" t="s">
        <v>698</v>
      </c>
      <c r="AC19" s="358" t="s">
        <v>698</v>
      </c>
      <c r="AD19" s="358" t="s">
        <v>782</v>
      </c>
      <c r="AE19" s="358" t="s">
        <v>783</v>
      </c>
      <c r="AF19" s="358" t="s">
        <v>784</v>
      </c>
      <c r="AG19" s="358" t="s">
        <v>700</v>
      </c>
      <c r="AH19" s="358" t="s">
        <v>701</v>
      </c>
      <c r="AI19" s="358" t="s">
        <v>702</v>
      </c>
      <c r="AJ19" s="358" t="s">
        <v>703</v>
      </c>
      <c r="AK19" s="358" t="s">
        <v>704</v>
      </c>
      <c r="AL19" s="358" t="s">
        <v>705</v>
      </c>
      <c r="AM19" s="358" t="s">
        <v>706</v>
      </c>
      <c r="AN19" s="358" t="s">
        <v>707</v>
      </c>
      <c r="AO19" s="358" t="s">
        <v>296</v>
      </c>
      <c r="AP19" s="358" t="s">
        <v>846</v>
      </c>
      <c r="AQ19" s="358" t="s">
        <v>296</v>
      </c>
      <c r="AR19" s="355" t="s">
        <v>296</v>
      </c>
      <c r="AS19" s="358" t="s">
        <v>785</v>
      </c>
      <c r="AT19" s="358" t="s">
        <v>786</v>
      </c>
      <c r="AU19" s="358" t="s">
        <v>805</v>
      </c>
      <c r="AV19" s="358" t="s">
        <v>713</v>
      </c>
      <c r="AW19" s="358" t="s">
        <v>714</v>
      </c>
      <c r="AX19" s="358" t="s">
        <v>715</v>
      </c>
      <c r="AY19" s="358" t="s">
        <v>716</v>
      </c>
      <c r="AZ19" s="358" t="s">
        <v>716</v>
      </c>
      <c r="BA19" s="358" t="s">
        <v>717</v>
      </c>
      <c r="BB19" s="358" t="s">
        <v>718</v>
      </c>
      <c r="BC19" s="358" t="s">
        <v>719</v>
      </c>
      <c r="BD19" s="358" t="s">
        <v>720</v>
      </c>
      <c r="BE19" s="358" t="s">
        <v>807</v>
      </c>
      <c r="BF19" s="358" t="s">
        <v>788</v>
      </c>
      <c r="BG19" s="358" t="s">
        <v>847</v>
      </c>
      <c r="BH19" s="358" t="s">
        <v>723</v>
      </c>
      <c r="BI19" s="358" t="s">
        <v>725</v>
      </c>
      <c r="BJ19" s="358" t="s">
        <v>789</v>
      </c>
      <c r="BK19" s="355" t="s">
        <v>789</v>
      </c>
      <c r="BL19" s="358" t="s">
        <v>790</v>
      </c>
      <c r="BM19" s="358" t="s">
        <v>728</v>
      </c>
      <c r="BN19" s="358" t="s">
        <v>729</v>
      </c>
      <c r="BO19" s="358" t="s">
        <v>729</v>
      </c>
      <c r="BP19" s="358" t="s">
        <v>730</v>
      </c>
      <c r="BQ19" s="358" t="s">
        <v>730</v>
      </c>
      <c r="BR19" s="358" t="s">
        <v>731</v>
      </c>
      <c r="BS19" s="358" t="s">
        <v>732</v>
      </c>
      <c r="BT19" s="358" t="s">
        <v>841</v>
      </c>
      <c r="BU19" s="358" t="s">
        <v>842</v>
      </c>
      <c r="BV19" s="355" t="s">
        <v>843</v>
      </c>
      <c r="BW19" s="358" t="s">
        <v>809</v>
      </c>
      <c r="BX19" s="358" t="s">
        <v>810</v>
      </c>
      <c r="BY19" s="358" t="s">
        <v>737</v>
      </c>
      <c r="BZ19" s="358" t="s">
        <v>738</v>
      </c>
      <c r="CA19" s="358" t="s">
        <v>738</v>
      </c>
      <c r="CB19" s="358" t="s">
        <v>739</v>
      </c>
      <c r="CC19" s="358" t="s">
        <v>740</v>
      </c>
      <c r="CD19" s="358" t="s">
        <v>741</v>
      </c>
      <c r="CE19" s="358" t="s">
        <v>742</v>
      </c>
      <c r="CF19" s="358" t="s">
        <v>743</v>
      </c>
      <c r="CG19" s="358" t="s">
        <v>744</v>
      </c>
      <c r="CH19" s="358" t="s">
        <v>794</v>
      </c>
      <c r="CI19" s="358" t="s">
        <v>746</v>
      </c>
      <c r="CJ19" s="355" t="s">
        <v>848</v>
      </c>
      <c r="CK19" s="358" t="s">
        <v>748</v>
      </c>
      <c r="CL19" s="358" t="s">
        <v>748</v>
      </c>
      <c r="CM19" s="358" t="s">
        <v>749</v>
      </c>
      <c r="CN19" s="358" t="s">
        <v>703</v>
      </c>
      <c r="CO19" s="358" t="s">
        <v>750</v>
      </c>
      <c r="CP19" s="358" t="s">
        <v>750</v>
      </c>
      <c r="CQ19" s="358" t="s">
        <v>814</v>
      </c>
      <c r="CR19" s="358" t="s">
        <v>815</v>
      </c>
      <c r="CS19" s="355" t="s">
        <v>816</v>
      </c>
      <c r="CT19" s="358" t="s">
        <v>735</v>
      </c>
      <c r="CU19" s="358" t="s">
        <v>799</v>
      </c>
      <c r="CV19" s="358" t="s">
        <v>849</v>
      </c>
      <c r="CW19" s="358" t="s">
        <v>757</v>
      </c>
      <c r="CX19" s="358" t="s">
        <v>758</v>
      </c>
      <c r="CY19" s="358" t="s">
        <v>850</v>
      </c>
      <c r="CZ19" s="358" t="s">
        <v>760</v>
      </c>
      <c r="DA19" s="358" t="s">
        <v>761</v>
      </c>
      <c r="DB19" s="358" t="s">
        <v>762</v>
      </c>
      <c r="DC19" s="358" t="s">
        <v>763</v>
      </c>
      <c r="DD19" s="358" t="s">
        <v>844</v>
      </c>
      <c r="DE19" s="358" t="s">
        <v>801</v>
      </c>
      <c r="DF19" s="358" t="s">
        <v>766</v>
      </c>
      <c r="DG19" s="358" t="s">
        <v>767</v>
      </c>
      <c r="DH19" s="358" t="s">
        <v>768</v>
      </c>
      <c r="DI19" s="358" t="s">
        <v>727</v>
      </c>
      <c r="DJ19" s="358" t="s">
        <v>770</v>
      </c>
      <c r="DK19" s="358" t="s">
        <v>771</v>
      </c>
      <c r="DL19" s="358" t="s">
        <v>772</v>
      </c>
      <c r="DM19" s="358" t="s">
        <v>773</v>
      </c>
      <c r="DN19" s="358" t="s">
        <v>774</v>
      </c>
      <c r="DO19" s="358" t="s">
        <v>343</v>
      </c>
      <c r="DP19" s="358" t="s">
        <v>776</v>
      </c>
      <c r="DQ19" s="358" t="s">
        <v>777</v>
      </c>
    </row>
    <row r="20" spans="1:121" x14ac:dyDescent="0.2">
      <c r="A20" s="355">
        <v>9</v>
      </c>
      <c r="B20" s="358" t="s">
        <v>25</v>
      </c>
      <c r="C20" s="363">
        <v>332</v>
      </c>
      <c r="D20" s="358" t="s">
        <v>679</v>
      </c>
      <c r="E20" s="363">
        <v>875</v>
      </c>
      <c r="F20" s="358" t="s">
        <v>680</v>
      </c>
      <c r="G20" s="358" t="s">
        <v>851</v>
      </c>
      <c r="H20" s="363">
        <v>17643</v>
      </c>
      <c r="I20" s="355" t="s">
        <v>682</v>
      </c>
      <c r="J20" s="358" t="s">
        <v>683</v>
      </c>
      <c r="K20" s="358" t="s">
        <v>779</v>
      </c>
      <c r="L20" s="358" t="s">
        <v>685</v>
      </c>
      <c r="M20" s="358" t="s">
        <v>780</v>
      </c>
      <c r="N20" s="358" t="s">
        <v>687</v>
      </c>
      <c r="O20" s="358" t="s">
        <v>688</v>
      </c>
      <c r="P20" s="358" t="s">
        <v>688</v>
      </c>
      <c r="Q20" s="358" t="s">
        <v>688</v>
      </c>
      <c r="R20" s="358" t="s">
        <v>689</v>
      </c>
      <c r="S20" s="358" t="s">
        <v>690</v>
      </c>
      <c r="T20" s="358" t="s">
        <v>691</v>
      </c>
      <c r="U20" s="358" t="s">
        <v>692</v>
      </c>
      <c r="V20" s="358" t="s">
        <v>693</v>
      </c>
      <c r="W20" s="355" t="s">
        <v>692</v>
      </c>
      <c r="X20" s="358" t="s">
        <v>282</v>
      </c>
      <c r="Y20" s="358" t="s">
        <v>695</v>
      </c>
      <c r="Z20" s="358" t="s">
        <v>696</v>
      </c>
      <c r="AA20" s="358" t="s">
        <v>697</v>
      </c>
      <c r="AB20" s="358" t="s">
        <v>286</v>
      </c>
      <c r="AC20" s="358" t="s">
        <v>698</v>
      </c>
      <c r="AD20" s="358" t="s">
        <v>782</v>
      </c>
      <c r="AE20" s="358" t="s">
        <v>783</v>
      </c>
      <c r="AF20" s="358" t="s">
        <v>784</v>
      </c>
      <c r="AG20" s="358" t="s">
        <v>700</v>
      </c>
      <c r="AH20" s="358" t="s">
        <v>701</v>
      </c>
      <c r="AI20" s="358" t="s">
        <v>702</v>
      </c>
      <c r="AJ20" s="358" t="s">
        <v>703</v>
      </c>
      <c r="AK20" s="358" t="s">
        <v>704</v>
      </c>
      <c r="AL20" s="358" t="s">
        <v>705</v>
      </c>
      <c r="AM20" s="358" t="s">
        <v>706</v>
      </c>
      <c r="AN20" s="358" t="s">
        <v>707</v>
      </c>
      <c r="AO20" s="358" t="s">
        <v>296</v>
      </c>
      <c r="AP20" s="358" t="s">
        <v>709</v>
      </c>
      <c r="AQ20" s="358" t="s">
        <v>296</v>
      </c>
      <c r="AR20" s="355" t="s">
        <v>708</v>
      </c>
      <c r="AS20" s="358" t="s">
        <v>785</v>
      </c>
      <c r="AT20" s="358" t="s">
        <v>786</v>
      </c>
      <c r="AU20" s="358" t="s">
        <v>712</v>
      </c>
      <c r="AV20" s="358" t="s">
        <v>713</v>
      </c>
      <c r="AW20" s="358" t="s">
        <v>714</v>
      </c>
      <c r="AX20" s="358" t="s">
        <v>715</v>
      </c>
      <c r="AY20" s="358" t="s">
        <v>716</v>
      </c>
      <c r="AZ20" s="358" t="s">
        <v>716</v>
      </c>
      <c r="BA20" s="358" t="s">
        <v>717</v>
      </c>
      <c r="BB20" s="358" t="s">
        <v>718</v>
      </c>
      <c r="BC20" s="358" t="s">
        <v>719</v>
      </c>
      <c r="BD20" s="358" t="s">
        <v>720</v>
      </c>
      <c r="BE20" s="358" t="s">
        <v>735</v>
      </c>
      <c r="BF20" s="358" t="s">
        <v>788</v>
      </c>
      <c r="BG20" s="358" t="s">
        <v>723</v>
      </c>
      <c r="BH20" s="358" t="s">
        <v>723</v>
      </c>
      <c r="BI20" s="358" t="s">
        <v>725</v>
      </c>
      <c r="BJ20" s="358" t="s">
        <v>726</v>
      </c>
      <c r="BK20" s="355" t="s">
        <v>725</v>
      </c>
      <c r="BL20" s="358" t="s">
        <v>852</v>
      </c>
      <c r="BM20" s="358" t="s">
        <v>728</v>
      </c>
      <c r="BN20" s="358" t="s">
        <v>729</v>
      </c>
      <c r="BO20" s="358" t="s">
        <v>808</v>
      </c>
      <c r="BP20" s="358" t="s">
        <v>730</v>
      </c>
      <c r="BQ20" s="358" t="s">
        <v>730</v>
      </c>
      <c r="BR20" s="358" t="s">
        <v>731</v>
      </c>
      <c r="BS20" s="358" t="s">
        <v>732</v>
      </c>
      <c r="BT20" s="358" t="s">
        <v>733</v>
      </c>
      <c r="BU20" s="358" t="s">
        <v>734</v>
      </c>
      <c r="BV20" s="355" t="s">
        <v>734</v>
      </c>
      <c r="BW20" s="358" t="s">
        <v>809</v>
      </c>
      <c r="BX20" s="358" t="s">
        <v>810</v>
      </c>
      <c r="BY20" s="358" t="s">
        <v>737</v>
      </c>
      <c r="BZ20" s="358" t="s">
        <v>738</v>
      </c>
      <c r="CA20" s="358" t="s">
        <v>738</v>
      </c>
      <c r="CB20" s="358" t="s">
        <v>739</v>
      </c>
      <c r="CC20" s="358" t="s">
        <v>740</v>
      </c>
      <c r="CD20" s="358" t="s">
        <v>741</v>
      </c>
      <c r="CE20" s="358" t="s">
        <v>742</v>
      </c>
      <c r="CF20" s="358" t="s">
        <v>743</v>
      </c>
      <c r="CG20" s="358" t="s">
        <v>744</v>
      </c>
      <c r="CH20" s="358" t="s">
        <v>745</v>
      </c>
      <c r="CI20" s="358" t="s">
        <v>735</v>
      </c>
      <c r="CJ20" s="355" t="s">
        <v>853</v>
      </c>
      <c r="CK20" s="358" t="s">
        <v>748</v>
      </c>
      <c r="CL20" s="358" t="s">
        <v>748</v>
      </c>
      <c r="CM20" s="358" t="s">
        <v>749</v>
      </c>
      <c r="CN20" s="358" t="s">
        <v>703</v>
      </c>
      <c r="CO20" s="358" t="s">
        <v>750</v>
      </c>
      <c r="CP20" s="358" t="s">
        <v>750</v>
      </c>
      <c r="CQ20" s="358" t="s">
        <v>814</v>
      </c>
      <c r="CR20" s="358" t="s">
        <v>815</v>
      </c>
      <c r="CS20" s="355" t="s">
        <v>816</v>
      </c>
      <c r="CT20" s="358" t="s">
        <v>833</v>
      </c>
      <c r="CU20" s="358" t="s">
        <v>799</v>
      </c>
      <c r="CV20" s="358" t="s">
        <v>756</v>
      </c>
      <c r="CW20" s="358" t="s">
        <v>854</v>
      </c>
      <c r="CX20" s="358" t="s">
        <v>758</v>
      </c>
      <c r="CY20" s="358" t="s">
        <v>850</v>
      </c>
      <c r="CZ20" s="358" t="s">
        <v>760</v>
      </c>
      <c r="DA20" s="358" t="s">
        <v>761</v>
      </c>
      <c r="DB20" s="358" t="s">
        <v>762</v>
      </c>
      <c r="DC20" s="358" t="s">
        <v>763</v>
      </c>
      <c r="DD20" s="358" t="s">
        <v>844</v>
      </c>
      <c r="DE20" s="358" t="s">
        <v>765</v>
      </c>
      <c r="DF20" s="358" t="s">
        <v>766</v>
      </c>
      <c r="DG20" s="358" t="s">
        <v>767</v>
      </c>
      <c r="DH20" s="358" t="s">
        <v>768</v>
      </c>
      <c r="DI20" s="358" t="s">
        <v>769</v>
      </c>
      <c r="DJ20" s="358" t="s">
        <v>770</v>
      </c>
      <c r="DK20" s="358" t="s">
        <v>771</v>
      </c>
      <c r="DL20" s="358" t="s">
        <v>772</v>
      </c>
      <c r="DM20" s="358" t="s">
        <v>773</v>
      </c>
      <c r="DN20" s="358" t="s">
        <v>774</v>
      </c>
      <c r="DO20" s="358" t="s">
        <v>343</v>
      </c>
      <c r="DP20" s="358" t="s">
        <v>776</v>
      </c>
      <c r="DQ20" s="358" t="s">
        <v>777</v>
      </c>
    </row>
    <row r="21" spans="1:121" x14ac:dyDescent="0.2">
      <c r="A21" s="355">
        <v>10</v>
      </c>
      <c r="B21" s="358" t="s">
        <v>27</v>
      </c>
      <c r="C21" s="363">
        <v>332</v>
      </c>
      <c r="D21" s="358" t="s">
        <v>679</v>
      </c>
      <c r="E21" s="363">
        <v>875</v>
      </c>
      <c r="F21" s="358" t="s">
        <v>680</v>
      </c>
      <c r="G21" s="358" t="s">
        <v>855</v>
      </c>
      <c r="H21" s="363">
        <v>17201</v>
      </c>
      <c r="I21" s="355" t="s">
        <v>682</v>
      </c>
      <c r="J21" s="358" t="s">
        <v>683</v>
      </c>
      <c r="K21" s="358" t="s">
        <v>779</v>
      </c>
      <c r="L21" s="358" t="s">
        <v>685</v>
      </c>
      <c r="M21" s="358" t="s">
        <v>780</v>
      </c>
      <c r="N21" s="358" t="s">
        <v>687</v>
      </c>
      <c r="O21" s="358" t="s">
        <v>688</v>
      </c>
      <c r="P21" s="358" t="s">
        <v>688</v>
      </c>
      <c r="Q21" s="358" t="s">
        <v>688</v>
      </c>
      <c r="R21" s="358" t="s">
        <v>689</v>
      </c>
      <c r="S21" s="358" t="s">
        <v>690</v>
      </c>
      <c r="T21" s="358" t="s">
        <v>691</v>
      </c>
      <c r="U21" s="358" t="s">
        <v>692</v>
      </c>
      <c r="V21" s="358" t="s">
        <v>693</v>
      </c>
      <c r="W21" s="355" t="s">
        <v>692</v>
      </c>
      <c r="X21" s="358" t="s">
        <v>282</v>
      </c>
      <c r="Y21" s="358" t="s">
        <v>695</v>
      </c>
      <c r="Z21" s="358" t="s">
        <v>696</v>
      </c>
      <c r="AA21" s="358" t="s">
        <v>697</v>
      </c>
      <c r="AB21" s="358" t="s">
        <v>698</v>
      </c>
      <c r="AC21" s="358" t="s">
        <v>698</v>
      </c>
      <c r="AD21" s="358" t="s">
        <v>782</v>
      </c>
      <c r="AE21" s="358" t="s">
        <v>287</v>
      </c>
      <c r="AF21" s="358" t="s">
        <v>784</v>
      </c>
      <c r="AG21" s="358" t="s">
        <v>700</v>
      </c>
      <c r="AH21" s="358" t="s">
        <v>701</v>
      </c>
      <c r="AI21" s="358" t="s">
        <v>702</v>
      </c>
      <c r="AJ21" s="358" t="s">
        <v>703</v>
      </c>
      <c r="AK21" s="358" t="s">
        <v>704</v>
      </c>
      <c r="AL21" s="358" t="s">
        <v>705</v>
      </c>
      <c r="AM21" s="358" t="s">
        <v>706</v>
      </c>
      <c r="AN21" s="358" t="s">
        <v>707</v>
      </c>
      <c r="AO21" s="358" t="s">
        <v>296</v>
      </c>
      <c r="AP21" s="358" t="s">
        <v>846</v>
      </c>
      <c r="AQ21" s="358" t="s">
        <v>296</v>
      </c>
      <c r="AR21" s="355" t="s">
        <v>296</v>
      </c>
      <c r="AS21" s="358" t="s">
        <v>785</v>
      </c>
      <c r="AT21" s="358" t="s">
        <v>786</v>
      </c>
      <c r="AU21" s="358" t="s">
        <v>805</v>
      </c>
      <c r="AV21" s="358" t="s">
        <v>713</v>
      </c>
      <c r="AW21" s="358" t="s">
        <v>714</v>
      </c>
      <c r="AX21" s="358" t="s">
        <v>715</v>
      </c>
      <c r="AY21" s="358" t="s">
        <v>716</v>
      </c>
      <c r="AZ21" s="358" t="s">
        <v>716</v>
      </c>
      <c r="BA21" s="358" t="s">
        <v>717</v>
      </c>
      <c r="BB21" s="358" t="s">
        <v>718</v>
      </c>
      <c r="BC21" s="358" t="s">
        <v>719</v>
      </c>
      <c r="BD21" s="358" t="s">
        <v>720</v>
      </c>
      <c r="BE21" s="358" t="s">
        <v>807</v>
      </c>
      <c r="BF21" s="358" t="s">
        <v>788</v>
      </c>
      <c r="BG21" s="358" t="s">
        <v>723</v>
      </c>
      <c r="BH21" s="358" t="s">
        <v>723</v>
      </c>
      <c r="BI21" s="358" t="s">
        <v>725</v>
      </c>
      <c r="BJ21" s="358" t="s">
        <v>726</v>
      </c>
      <c r="BK21" s="355" t="s">
        <v>725</v>
      </c>
      <c r="BL21" s="358" t="s">
        <v>790</v>
      </c>
      <c r="BM21" s="358" t="s">
        <v>728</v>
      </c>
      <c r="BN21" s="358" t="s">
        <v>729</v>
      </c>
      <c r="BO21" s="358" t="s">
        <v>808</v>
      </c>
      <c r="BP21" s="358" t="s">
        <v>730</v>
      </c>
      <c r="BQ21" s="358" t="s">
        <v>730</v>
      </c>
      <c r="BR21" s="358" t="s">
        <v>731</v>
      </c>
      <c r="BS21" s="358" t="s">
        <v>732</v>
      </c>
      <c r="BT21" s="358" t="s">
        <v>733</v>
      </c>
      <c r="BU21" s="358" t="s">
        <v>734</v>
      </c>
      <c r="BV21" s="355" t="s">
        <v>734</v>
      </c>
      <c r="BW21" s="358" t="s">
        <v>809</v>
      </c>
      <c r="BX21" s="358" t="s">
        <v>736</v>
      </c>
      <c r="BY21" s="358" t="s">
        <v>856</v>
      </c>
      <c r="BZ21" s="358" t="s">
        <v>738</v>
      </c>
      <c r="CA21" s="358" t="s">
        <v>857</v>
      </c>
      <c r="CB21" s="358" t="s">
        <v>739</v>
      </c>
      <c r="CC21" s="358" t="s">
        <v>740</v>
      </c>
      <c r="CD21" s="358" t="s">
        <v>741</v>
      </c>
      <c r="CE21" s="358" t="s">
        <v>742</v>
      </c>
      <c r="CF21" s="358" t="s">
        <v>743</v>
      </c>
      <c r="CG21" s="358" t="s">
        <v>858</v>
      </c>
      <c r="CH21" s="358" t="s">
        <v>794</v>
      </c>
      <c r="CI21" s="358" t="s">
        <v>735</v>
      </c>
      <c r="CJ21" s="355" t="s">
        <v>813</v>
      </c>
      <c r="CK21" s="358" t="s">
        <v>748</v>
      </c>
      <c r="CL21" s="358" t="s">
        <v>748</v>
      </c>
      <c r="CM21" s="358" t="s">
        <v>749</v>
      </c>
      <c r="CN21" s="358" t="s">
        <v>703</v>
      </c>
      <c r="CO21" s="358" t="s">
        <v>750</v>
      </c>
      <c r="CP21" s="358" t="s">
        <v>750</v>
      </c>
      <c r="CQ21" s="358" t="s">
        <v>751</v>
      </c>
      <c r="CR21" s="358" t="s">
        <v>751</v>
      </c>
      <c r="CS21" s="355" t="s">
        <v>824</v>
      </c>
      <c r="CT21" s="358" t="s">
        <v>833</v>
      </c>
      <c r="CU21" s="358" t="s">
        <v>799</v>
      </c>
      <c r="CV21" s="358" t="s">
        <v>756</v>
      </c>
      <c r="CW21" s="358" t="s">
        <v>757</v>
      </c>
      <c r="CX21" s="358" t="s">
        <v>859</v>
      </c>
      <c r="CY21" s="358" t="s">
        <v>759</v>
      </c>
      <c r="CZ21" s="358" t="s">
        <v>760</v>
      </c>
      <c r="DA21" s="358" t="s">
        <v>761</v>
      </c>
      <c r="DB21" s="358" t="s">
        <v>762</v>
      </c>
      <c r="DC21" s="358" t="s">
        <v>763</v>
      </c>
      <c r="DD21" s="358" t="s">
        <v>844</v>
      </c>
      <c r="DE21" s="358" t="s">
        <v>765</v>
      </c>
      <c r="DF21" s="358" t="s">
        <v>766</v>
      </c>
      <c r="DG21" s="358" t="s">
        <v>767</v>
      </c>
      <c r="DH21" s="358" t="s">
        <v>768</v>
      </c>
      <c r="DI21" s="358" t="s">
        <v>769</v>
      </c>
      <c r="DJ21" s="358" t="s">
        <v>770</v>
      </c>
      <c r="DK21" s="358" t="s">
        <v>771</v>
      </c>
      <c r="DL21" s="358" t="s">
        <v>772</v>
      </c>
      <c r="DM21" s="358" t="s">
        <v>773</v>
      </c>
      <c r="DN21" s="358" t="s">
        <v>774</v>
      </c>
      <c r="DO21" s="358" t="s">
        <v>775</v>
      </c>
      <c r="DP21" s="358" t="s">
        <v>776</v>
      </c>
      <c r="DQ21" s="358" t="s">
        <v>836</v>
      </c>
    </row>
    <row r="22" spans="1:121" x14ac:dyDescent="0.2">
      <c r="A22" s="355">
        <v>11</v>
      </c>
      <c r="B22" s="358" t="s">
        <v>29</v>
      </c>
      <c r="C22" s="363">
        <v>332</v>
      </c>
      <c r="D22" s="358" t="s">
        <v>679</v>
      </c>
      <c r="E22" s="363">
        <v>875</v>
      </c>
      <c r="F22" s="358" t="s">
        <v>680</v>
      </c>
      <c r="G22" s="358" t="s">
        <v>860</v>
      </c>
      <c r="H22" s="363">
        <v>17276</v>
      </c>
      <c r="I22" s="355" t="s">
        <v>682</v>
      </c>
      <c r="J22" s="358" t="s">
        <v>683</v>
      </c>
      <c r="K22" s="358" t="s">
        <v>779</v>
      </c>
      <c r="L22" s="358" t="s">
        <v>685</v>
      </c>
      <c r="M22" s="358" t="s">
        <v>780</v>
      </c>
      <c r="N22" s="358" t="s">
        <v>687</v>
      </c>
      <c r="O22" s="358" t="s">
        <v>688</v>
      </c>
      <c r="P22" s="358" t="s">
        <v>688</v>
      </c>
      <c r="Q22" s="358" t="s">
        <v>688</v>
      </c>
      <c r="R22" s="358" t="s">
        <v>689</v>
      </c>
      <c r="S22" s="358" t="s">
        <v>690</v>
      </c>
      <c r="T22" s="358" t="s">
        <v>691</v>
      </c>
      <c r="U22" s="358" t="s">
        <v>692</v>
      </c>
      <c r="V22" s="358" t="s">
        <v>693</v>
      </c>
      <c r="W22" s="355" t="s">
        <v>692</v>
      </c>
      <c r="X22" s="358" t="s">
        <v>861</v>
      </c>
      <c r="Y22" s="358" t="s">
        <v>695</v>
      </c>
      <c r="Z22" s="358" t="s">
        <v>862</v>
      </c>
      <c r="AA22" s="358" t="s">
        <v>697</v>
      </c>
      <c r="AB22" s="358" t="s">
        <v>698</v>
      </c>
      <c r="AC22" s="358" t="s">
        <v>698</v>
      </c>
      <c r="AD22" s="358" t="s">
        <v>782</v>
      </c>
      <c r="AE22" s="358" t="s">
        <v>783</v>
      </c>
      <c r="AF22" s="358" t="s">
        <v>784</v>
      </c>
      <c r="AG22" s="358" t="s">
        <v>700</v>
      </c>
      <c r="AH22" s="358" t="s">
        <v>701</v>
      </c>
      <c r="AI22" s="358" t="s">
        <v>702</v>
      </c>
      <c r="AJ22" s="358" t="s">
        <v>703</v>
      </c>
      <c r="AK22" s="358" t="s">
        <v>704</v>
      </c>
      <c r="AL22" s="358" t="s">
        <v>705</v>
      </c>
      <c r="AM22" s="358" t="s">
        <v>706</v>
      </c>
      <c r="AN22" s="358" t="s">
        <v>707</v>
      </c>
      <c r="AO22" s="358" t="s">
        <v>296</v>
      </c>
      <c r="AP22" s="358" t="s">
        <v>709</v>
      </c>
      <c r="AQ22" s="358" t="s">
        <v>296</v>
      </c>
      <c r="AR22" s="355" t="s">
        <v>708</v>
      </c>
      <c r="AS22" s="358" t="s">
        <v>785</v>
      </c>
      <c r="AT22" s="358" t="s">
        <v>786</v>
      </c>
      <c r="AU22" s="358" t="s">
        <v>805</v>
      </c>
      <c r="AV22" s="358" t="s">
        <v>713</v>
      </c>
      <c r="AW22" s="358" t="s">
        <v>714</v>
      </c>
      <c r="AX22" s="358" t="s">
        <v>715</v>
      </c>
      <c r="AY22" s="358" t="s">
        <v>716</v>
      </c>
      <c r="AZ22" s="358" t="s">
        <v>716</v>
      </c>
      <c r="BA22" s="358" t="s">
        <v>717</v>
      </c>
      <c r="BB22" s="358" t="s">
        <v>718</v>
      </c>
      <c r="BC22" s="358" t="s">
        <v>822</v>
      </c>
      <c r="BD22" s="358" t="s">
        <v>720</v>
      </c>
      <c r="BE22" s="358" t="s">
        <v>807</v>
      </c>
      <c r="BF22" s="358" t="s">
        <v>788</v>
      </c>
      <c r="BG22" s="358" t="s">
        <v>723</v>
      </c>
      <c r="BH22" s="358" t="s">
        <v>723</v>
      </c>
      <c r="BI22" s="358" t="s">
        <v>725</v>
      </c>
      <c r="BJ22" s="358" t="s">
        <v>726</v>
      </c>
      <c r="BK22" s="355" t="s">
        <v>725</v>
      </c>
      <c r="BL22" s="358" t="s">
        <v>790</v>
      </c>
      <c r="BM22" s="358" t="s">
        <v>728</v>
      </c>
      <c r="BN22" s="358" t="s">
        <v>729</v>
      </c>
      <c r="BO22" s="358" t="s">
        <v>729</v>
      </c>
      <c r="BP22" s="358" t="s">
        <v>730</v>
      </c>
      <c r="BQ22" s="358" t="s">
        <v>730</v>
      </c>
      <c r="BR22" s="358" t="s">
        <v>731</v>
      </c>
      <c r="BS22" s="358" t="s">
        <v>732</v>
      </c>
      <c r="BT22" s="358" t="s">
        <v>733</v>
      </c>
      <c r="BU22" s="358" t="s">
        <v>734</v>
      </c>
      <c r="BV22" s="355" t="s">
        <v>734</v>
      </c>
      <c r="BW22" s="358" t="s">
        <v>809</v>
      </c>
      <c r="BX22" s="358" t="s">
        <v>736</v>
      </c>
      <c r="BY22" s="358" t="s">
        <v>856</v>
      </c>
      <c r="BZ22" s="358" t="s">
        <v>738</v>
      </c>
      <c r="CA22" s="358" t="s">
        <v>857</v>
      </c>
      <c r="CB22" s="358" t="s">
        <v>739</v>
      </c>
      <c r="CC22" s="358" t="s">
        <v>740</v>
      </c>
      <c r="CD22" s="358" t="s">
        <v>741</v>
      </c>
      <c r="CE22" s="358" t="s">
        <v>742</v>
      </c>
      <c r="CF22" s="358" t="s">
        <v>743</v>
      </c>
      <c r="CG22" s="358" t="s">
        <v>823</v>
      </c>
      <c r="CH22" s="358" t="s">
        <v>794</v>
      </c>
      <c r="CI22" s="358" t="s">
        <v>746</v>
      </c>
      <c r="CJ22" s="355" t="s">
        <v>795</v>
      </c>
      <c r="CK22" s="358" t="s">
        <v>748</v>
      </c>
      <c r="CL22" s="358" t="s">
        <v>748</v>
      </c>
      <c r="CM22" s="358" t="s">
        <v>749</v>
      </c>
      <c r="CN22" s="358" t="s">
        <v>703</v>
      </c>
      <c r="CO22" s="358" t="s">
        <v>750</v>
      </c>
      <c r="CP22" s="358" t="s">
        <v>750</v>
      </c>
      <c r="CQ22" s="358" t="s">
        <v>751</v>
      </c>
      <c r="CR22" s="358" t="s">
        <v>751</v>
      </c>
      <c r="CS22" s="355" t="s">
        <v>824</v>
      </c>
      <c r="CT22" s="358" t="s">
        <v>833</v>
      </c>
      <c r="CU22" s="358" t="s">
        <v>799</v>
      </c>
      <c r="CV22" s="358" t="s">
        <v>756</v>
      </c>
      <c r="CW22" s="358" t="s">
        <v>757</v>
      </c>
      <c r="CX22" s="358" t="s">
        <v>859</v>
      </c>
      <c r="CY22" s="358" t="s">
        <v>759</v>
      </c>
      <c r="CZ22" s="358" t="s">
        <v>760</v>
      </c>
      <c r="DA22" s="358" t="s">
        <v>761</v>
      </c>
      <c r="DB22" s="358" t="s">
        <v>762</v>
      </c>
      <c r="DC22" s="358" t="s">
        <v>763</v>
      </c>
      <c r="DD22" s="358" t="s">
        <v>844</v>
      </c>
      <c r="DE22" s="358" t="s">
        <v>765</v>
      </c>
      <c r="DF22" s="358" t="s">
        <v>766</v>
      </c>
      <c r="DG22" s="358" t="s">
        <v>767</v>
      </c>
      <c r="DH22" s="358" t="s">
        <v>768</v>
      </c>
      <c r="DI22" s="358" t="s">
        <v>769</v>
      </c>
      <c r="DJ22" s="358" t="s">
        <v>770</v>
      </c>
      <c r="DK22" s="358" t="s">
        <v>771</v>
      </c>
      <c r="DL22" s="358" t="s">
        <v>772</v>
      </c>
      <c r="DM22" s="358" t="s">
        <v>773</v>
      </c>
      <c r="DN22" s="358" t="s">
        <v>774</v>
      </c>
      <c r="DO22" s="358" t="s">
        <v>835</v>
      </c>
      <c r="DP22" s="358" t="s">
        <v>776</v>
      </c>
      <c r="DQ22" s="358" t="s">
        <v>836</v>
      </c>
    </row>
    <row r="23" spans="1:121" x14ac:dyDescent="0.2">
      <c r="A23" s="355">
        <v>12</v>
      </c>
      <c r="B23" s="358" t="s">
        <v>31</v>
      </c>
      <c r="C23" s="363">
        <v>332</v>
      </c>
      <c r="D23" s="358" t="s">
        <v>679</v>
      </c>
      <c r="E23" s="363">
        <v>875</v>
      </c>
      <c r="F23" s="358" t="s">
        <v>680</v>
      </c>
      <c r="G23" s="358" t="s">
        <v>863</v>
      </c>
      <c r="H23" s="363">
        <v>17369</v>
      </c>
      <c r="I23" s="355" t="s">
        <v>682</v>
      </c>
      <c r="J23" s="358" t="s">
        <v>683</v>
      </c>
      <c r="K23" s="358" t="s">
        <v>779</v>
      </c>
      <c r="L23" s="358" t="s">
        <v>685</v>
      </c>
      <c r="M23" s="358" t="s">
        <v>780</v>
      </c>
      <c r="N23" s="358" t="s">
        <v>687</v>
      </c>
      <c r="O23" s="358" t="s">
        <v>688</v>
      </c>
      <c r="P23" s="358" t="s">
        <v>688</v>
      </c>
      <c r="Q23" s="358" t="s">
        <v>688</v>
      </c>
      <c r="R23" s="358" t="s">
        <v>689</v>
      </c>
      <c r="S23" s="358" t="s">
        <v>690</v>
      </c>
      <c r="T23" s="358" t="s">
        <v>691</v>
      </c>
      <c r="U23" s="358" t="s">
        <v>692</v>
      </c>
      <c r="V23" s="358" t="s">
        <v>693</v>
      </c>
      <c r="W23" s="355" t="s">
        <v>692</v>
      </c>
      <c r="X23" s="358" t="s">
        <v>282</v>
      </c>
      <c r="Y23" s="358" t="s">
        <v>695</v>
      </c>
      <c r="Z23" s="358" t="s">
        <v>696</v>
      </c>
      <c r="AA23" s="358" t="s">
        <v>697</v>
      </c>
      <c r="AB23" s="358" t="s">
        <v>698</v>
      </c>
      <c r="AC23" s="358" t="s">
        <v>698</v>
      </c>
      <c r="AD23" s="358" t="s">
        <v>782</v>
      </c>
      <c r="AE23" s="358" t="s">
        <v>782</v>
      </c>
      <c r="AF23" s="358" t="s">
        <v>784</v>
      </c>
      <c r="AG23" s="358" t="s">
        <v>700</v>
      </c>
      <c r="AH23" s="358" t="s">
        <v>701</v>
      </c>
      <c r="AI23" s="358" t="s">
        <v>702</v>
      </c>
      <c r="AJ23" s="358" t="s">
        <v>703</v>
      </c>
      <c r="AK23" s="358" t="s">
        <v>704</v>
      </c>
      <c r="AL23" s="358" t="s">
        <v>705</v>
      </c>
      <c r="AM23" s="358" t="s">
        <v>706</v>
      </c>
      <c r="AN23" s="358" t="s">
        <v>707</v>
      </c>
      <c r="AO23" s="358" t="s">
        <v>296</v>
      </c>
      <c r="AP23" s="358" t="s">
        <v>864</v>
      </c>
      <c r="AQ23" s="358" t="s">
        <v>296</v>
      </c>
      <c r="AR23" s="358" t="s">
        <v>865</v>
      </c>
      <c r="AS23" s="358" t="s">
        <v>785</v>
      </c>
      <c r="AT23" s="358" t="s">
        <v>786</v>
      </c>
      <c r="AU23" s="358" t="s">
        <v>712</v>
      </c>
      <c r="AV23" s="358" t="s">
        <v>713</v>
      </c>
      <c r="AW23" s="358" t="s">
        <v>714</v>
      </c>
      <c r="AX23" s="358" t="s">
        <v>715</v>
      </c>
      <c r="AY23" s="358" t="s">
        <v>716</v>
      </c>
      <c r="AZ23" s="358" t="s">
        <v>716</v>
      </c>
      <c r="BA23" s="358" t="s">
        <v>717</v>
      </c>
      <c r="BB23" s="358" t="s">
        <v>718</v>
      </c>
      <c r="BC23" s="358" t="s">
        <v>719</v>
      </c>
      <c r="BD23" s="358" t="s">
        <v>720</v>
      </c>
      <c r="BE23" s="358" t="s">
        <v>735</v>
      </c>
      <c r="BF23" s="358" t="s">
        <v>788</v>
      </c>
      <c r="BG23" s="358" t="s">
        <v>723</v>
      </c>
      <c r="BH23" s="358" t="s">
        <v>723</v>
      </c>
      <c r="BI23" s="358" t="s">
        <v>725</v>
      </c>
      <c r="BJ23" s="358" t="s">
        <v>726</v>
      </c>
      <c r="BK23" s="355" t="s">
        <v>725</v>
      </c>
      <c r="BL23" s="358" t="s">
        <v>790</v>
      </c>
      <c r="BM23" s="358" t="s">
        <v>728</v>
      </c>
      <c r="BN23" s="358" t="s">
        <v>729</v>
      </c>
      <c r="BO23" s="358" t="s">
        <v>729</v>
      </c>
      <c r="BP23" s="358" t="s">
        <v>730</v>
      </c>
      <c r="BQ23" s="358" t="s">
        <v>730</v>
      </c>
      <c r="BR23" s="358" t="s">
        <v>731</v>
      </c>
      <c r="BS23" s="358" t="s">
        <v>732</v>
      </c>
      <c r="BT23" s="358" t="s">
        <v>733</v>
      </c>
      <c r="BU23" s="358" t="s">
        <v>734</v>
      </c>
      <c r="BV23" s="355" t="s">
        <v>734</v>
      </c>
      <c r="BW23" s="358" t="s">
        <v>809</v>
      </c>
      <c r="BX23" s="358" t="s">
        <v>736</v>
      </c>
      <c r="BY23" s="358" t="s">
        <v>811</v>
      </c>
      <c r="BZ23" s="358" t="s">
        <v>738</v>
      </c>
      <c r="CA23" s="358" t="s">
        <v>811</v>
      </c>
      <c r="CB23" s="358" t="s">
        <v>739</v>
      </c>
      <c r="CC23" s="358" t="s">
        <v>740</v>
      </c>
      <c r="CD23" s="358" t="s">
        <v>741</v>
      </c>
      <c r="CE23" s="358" t="s">
        <v>742</v>
      </c>
      <c r="CF23" s="358" t="s">
        <v>743</v>
      </c>
      <c r="CG23" s="358" t="s">
        <v>858</v>
      </c>
      <c r="CH23" s="358" t="s">
        <v>794</v>
      </c>
      <c r="CI23" s="358" t="s">
        <v>746</v>
      </c>
      <c r="CJ23" s="355" t="s">
        <v>795</v>
      </c>
      <c r="CK23" s="358" t="s">
        <v>748</v>
      </c>
      <c r="CL23" s="358" t="s">
        <v>748</v>
      </c>
      <c r="CM23" s="358" t="s">
        <v>749</v>
      </c>
      <c r="CN23" s="358" t="s">
        <v>703</v>
      </c>
      <c r="CO23" s="358" t="s">
        <v>750</v>
      </c>
      <c r="CP23" s="358" t="s">
        <v>750</v>
      </c>
      <c r="CQ23" s="358" t="s">
        <v>814</v>
      </c>
      <c r="CR23" s="358" t="s">
        <v>815</v>
      </c>
      <c r="CS23" s="355" t="s">
        <v>816</v>
      </c>
      <c r="CT23" s="358" t="s">
        <v>833</v>
      </c>
      <c r="CU23" s="358" t="s">
        <v>799</v>
      </c>
      <c r="CV23" s="358" t="s">
        <v>756</v>
      </c>
      <c r="CW23" s="358" t="s">
        <v>757</v>
      </c>
      <c r="CX23" s="358" t="s">
        <v>817</v>
      </c>
      <c r="CY23" s="358" t="s">
        <v>866</v>
      </c>
      <c r="CZ23" s="358" t="s">
        <v>867</v>
      </c>
      <c r="DA23" s="358" t="s">
        <v>868</v>
      </c>
      <c r="DB23" s="358" t="s">
        <v>762</v>
      </c>
      <c r="DC23" s="358" t="s">
        <v>763</v>
      </c>
      <c r="DD23" s="358" t="s">
        <v>844</v>
      </c>
      <c r="DE23" s="358" t="s">
        <v>765</v>
      </c>
      <c r="DF23" s="358" t="s">
        <v>766</v>
      </c>
      <c r="DG23" s="358" t="s">
        <v>767</v>
      </c>
      <c r="DH23" s="358" t="s">
        <v>768</v>
      </c>
      <c r="DI23" s="358" t="s">
        <v>769</v>
      </c>
      <c r="DJ23" s="358" t="s">
        <v>770</v>
      </c>
      <c r="DK23" s="358" t="s">
        <v>771</v>
      </c>
      <c r="DL23" s="358" t="s">
        <v>772</v>
      </c>
      <c r="DM23" s="358" t="s">
        <v>773</v>
      </c>
      <c r="DN23" s="358" t="s">
        <v>774</v>
      </c>
      <c r="DO23" s="358" t="s">
        <v>775</v>
      </c>
      <c r="DP23" s="358" t="s">
        <v>776</v>
      </c>
      <c r="DQ23" s="358" t="s">
        <v>777</v>
      </c>
    </row>
    <row r="24" spans="1:121" x14ac:dyDescent="0.2">
      <c r="A24" s="355">
        <v>13</v>
      </c>
      <c r="B24" s="358" t="s">
        <v>33</v>
      </c>
      <c r="C24" s="363">
        <v>332</v>
      </c>
      <c r="D24" s="358" t="s">
        <v>679</v>
      </c>
      <c r="E24" s="363">
        <v>875</v>
      </c>
      <c r="F24" s="358" t="s">
        <v>680</v>
      </c>
      <c r="G24" s="358" t="s">
        <v>869</v>
      </c>
      <c r="H24" s="363">
        <v>30137</v>
      </c>
      <c r="I24" s="355" t="s">
        <v>682</v>
      </c>
      <c r="J24" s="358" t="s">
        <v>683</v>
      </c>
      <c r="K24" s="358" t="s">
        <v>779</v>
      </c>
      <c r="L24" s="358" t="s">
        <v>685</v>
      </c>
      <c r="M24" s="358" t="s">
        <v>780</v>
      </c>
      <c r="N24" s="358" t="s">
        <v>687</v>
      </c>
      <c r="O24" s="358" t="s">
        <v>688</v>
      </c>
      <c r="P24" s="358" t="s">
        <v>688</v>
      </c>
      <c r="Q24" s="358" t="s">
        <v>688</v>
      </c>
      <c r="R24" s="358" t="s">
        <v>689</v>
      </c>
      <c r="S24" s="358" t="s">
        <v>690</v>
      </c>
      <c r="T24" s="358" t="s">
        <v>691</v>
      </c>
      <c r="U24" s="358" t="s">
        <v>281</v>
      </c>
      <c r="V24" s="358" t="s">
        <v>781</v>
      </c>
      <c r="W24" s="355" t="s">
        <v>692</v>
      </c>
      <c r="X24" s="358" t="s">
        <v>861</v>
      </c>
      <c r="Y24" s="358" t="s">
        <v>283</v>
      </c>
      <c r="Z24" s="358" t="s">
        <v>284</v>
      </c>
      <c r="AA24" s="358" t="s">
        <v>697</v>
      </c>
      <c r="AB24" s="358" t="s">
        <v>698</v>
      </c>
      <c r="AC24" s="358" t="s">
        <v>698</v>
      </c>
      <c r="AD24" s="358" t="s">
        <v>782</v>
      </c>
      <c r="AE24" s="358" t="s">
        <v>783</v>
      </c>
      <c r="AF24" s="358" t="s">
        <v>784</v>
      </c>
      <c r="AG24" s="358" t="s">
        <v>700</v>
      </c>
      <c r="AH24" s="358" t="s">
        <v>701</v>
      </c>
      <c r="AI24" s="358" t="s">
        <v>702</v>
      </c>
      <c r="AJ24" s="358" t="s">
        <v>703</v>
      </c>
      <c r="AK24" s="358" t="s">
        <v>704</v>
      </c>
      <c r="AL24" s="358" t="s">
        <v>705</v>
      </c>
      <c r="AM24" s="358" t="s">
        <v>706</v>
      </c>
      <c r="AN24" s="358" t="s">
        <v>870</v>
      </c>
      <c r="AO24" s="358" t="s">
        <v>296</v>
      </c>
      <c r="AP24" s="358" t="s">
        <v>709</v>
      </c>
      <c r="AQ24" s="358" t="s">
        <v>296</v>
      </c>
      <c r="AR24" s="355" t="s">
        <v>708</v>
      </c>
      <c r="AS24" s="358" t="s">
        <v>710</v>
      </c>
      <c r="AT24" s="358" t="s">
        <v>804</v>
      </c>
      <c r="AU24" s="358" t="s">
        <v>871</v>
      </c>
      <c r="AV24" s="358" t="s">
        <v>713</v>
      </c>
      <c r="AW24" s="358" t="s">
        <v>714</v>
      </c>
      <c r="AX24" s="358" t="s">
        <v>715</v>
      </c>
      <c r="AY24" s="358" t="s">
        <v>716</v>
      </c>
      <c r="AZ24" s="358" t="s">
        <v>716</v>
      </c>
      <c r="BA24" s="358" t="s">
        <v>717</v>
      </c>
      <c r="BB24" s="358" t="s">
        <v>718</v>
      </c>
      <c r="BC24" s="358" t="s">
        <v>735</v>
      </c>
      <c r="BD24" s="358" t="s">
        <v>720</v>
      </c>
      <c r="BE24" s="358" t="s">
        <v>807</v>
      </c>
      <c r="BF24" s="358" t="s">
        <v>788</v>
      </c>
      <c r="BG24" s="358" t="s">
        <v>723</v>
      </c>
      <c r="BH24" s="358" t="s">
        <v>723</v>
      </c>
      <c r="BI24" s="358" t="s">
        <v>725</v>
      </c>
      <c r="BJ24" s="358" t="s">
        <v>789</v>
      </c>
      <c r="BK24" s="355" t="s">
        <v>789</v>
      </c>
      <c r="BL24" s="358" t="s">
        <v>852</v>
      </c>
      <c r="BM24" s="358" t="s">
        <v>728</v>
      </c>
      <c r="BN24" s="358" t="s">
        <v>729</v>
      </c>
      <c r="BO24" s="358" t="s">
        <v>872</v>
      </c>
      <c r="BP24" s="358" t="s">
        <v>730</v>
      </c>
      <c r="BQ24" s="358" t="s">
        <v>730</v>
      </c>
      <c r="BR24" s="358" t="s">
        <v>731</v>
      </c>
      <c r="BS24" s="358" t="s">
        <v>732</v>
      </c>
      <c r="BT24" s="358" t="s">
        <v>841</v>
      </c>
      <c r="BU24" s="358" t="s">
        <v>842</v>
      </c>
      <c r="BV24" s="355" t="s">
        <v>843</v>
      </c>
      <c r="BW24" s="358" t="s">
        <v>809</v>
      </c>
      <c r="BX24" s="358" t="s">
        <v>736</v>
      </c>
      <c r="BY24" s="358" t="s">
        <v>829</v>
      </c>
      <c r="BZ24" s="358" t="s">
        <v>738</v>
      </c>
      <c r="CA24" s="358" t="s">
        <v>738</v>
      </c>
      <c r="CB24" s="358" t="s">
        <v>739</v>
      </c>
      <c r="CC24" s="358" t="s">
        <v>740</v>
      </c>
      <c r="CD24" s="358" t="s">
        <v>873</v>
      </c>
      <c r="CE24" s="358" t="s">
        <v>874</v>
      </c>
      <c r="CF24" s="358" t="s">
        <v>743</v>
      </c>
      <c r="CG24" s="358" t="s">
        <v>744</v>
      </c>
      <c r="CH24" s="358" t="s">
        <v>794</v>
      </c>
      <c r="CI24" s="358" t="s">
        <v>746</v>
      </c>
      <c r="CJ24" s="355" t="s">
        <v>848</v>
      </c>
      <c r="CK24" s="358" t="s">
        <v>796</v>
      </c>
      <c r="CL24" s="358" t="s">
        <v>796</v>
      </c>
      <c r="CM24" s="358" t="s">
        <v>749</v>
      </c>
      <c r="CN24" s="358" t="s">
        <v>703</v>
      </c>
      <c r="CO24" s="358" t="s">
        <v>750</v>
      </c>
      <c r="CP24" s="358" t="s">
        <v>750</v>
      </c>
      <c r="CQ24" s="358" t="s">
        <v>752</v>
      </c>
      <c r="CR24" s="358" t="s">
        <v>752</v>
      </c>
      <c r="CS24" s="355" t="s">
        <v>753</v>
      </c>
      <c r="CT24" s="358" t="s">
        <v>754</v>
      </c>
      <c r="CU24" s="358" t="s">
        <v>799</v>
      </c>
      <c r="CV24" s="358" t="s">
        <v>875</v>
      </c>
      <c r="CW24" s="358" t="s">
        <v>800</v>
      </c>
      <c r="CX24" s="358" t="s">
        <v>758</v>
      </c>
      <c r="CY24" s="358" t="s">
        <v>759</v>
      </c>
      <c r="CZ24" s="358" t="s">
        <v>760</v>
      </c>
      <c r="DA24" s="358" t="s">
        <v>761</v>
      </c>
      <c r="DB24" s="358" t="s">
        <v>762</v>
      </c>
      <c r="DC24" s="358" t="s">
        <v>763</v>
      </c>
      <c r="DD24" s="358" t="s">
        <v>764</v>
      </c>
      <c r="DE24" s="358" t="s">
        <v>765</v>
      </c>
      <c r="DF24" s="358" t="s">
        <v>766</v>
      </c>
      <c r="DG24" s="358" t="s">
        <v>767</v>
      </c>
      <c r="DH24" s="358" t="s">
        <v>768</v>
      </c>
      <c r="DI24" s="358" t="s">
        <v>769</v>
      </c>
      <c r="DJ24" s="358" t="s">
        <v>770</v>
      </c>
      <c r="DK24" s="358" t="s">
        <v>771</v>
      </c>
      <c r="DL24" s="358" t="s">
        <v>772</v>
      </c>
      <c r="DM24" s="358" t="s">
        <v>773</v>
      </c>
      <c r="DN24" s="358" t="s">
        <v>774</v>
      </c>
      <c r="DO24" s="358" t="s">
        <v>343</v>
      </c>
      <c r="DP24" s="358" t="s">
        <v>776</v>
      </c>
      <c r="DQ24" s="358" t="s">
        <v>777</v>
      </c>
    </row>
    <row r="25" spans="1:121" x14ac:dyDescent="0.2">
      <c r="A25" s="355">
        <v>14</v>
      </c>
      <c r="B25" s="358" t="s">
        <v>37</v>
      </c>
      <c r="C25" s="363">
        <v>332</v>
      </c>
      <c r="D25" s="358" t="s">
        <v>679</v>
      </c>
      <c r="E25" s="363">
        <v>875</v>
      </c>
      <c r="F25" s="358" t="s">
        <v>680</v>
      </c>
      <c r="G25" s="358" t="s">
        <v>876</v>
      </c>
      <c r="H25" s="363">
        <v>23887</v>
      </c>
      <c r="I25" s="355" t="s">
        <v>682</v>
      </c>
      <c r="J25" s="358" t="s">
        <v>683</v>
      </c>
      <c r="K25" s="358" t="s">
        <v>779</v>
      </c>
      <c r="L25" s="358" t="s">
        <v>685</v>
      </c>
      <c r="M25" s="358" t="s">
        <v>780</v>
      </c>
      <c r="N25" s="358" t="s">
        <v>687</v>
      </c>
      <c r="O25" s="358" t="s">
        <v>688</v>
      </c>
      <c r="P25" s="358" t="s">
        <v>688</v>
      </c>
      <c r="Q25" s="358" t="s">
        <v>688</v>
      </c>
      <c r="R25" s="358" t="s">
        <v>689</v>
      </c>
      <c r="S25" s="358" t="s">
        <v>690</v>
      </c>
      <c r="T25" s="358" t="s">
        <v>691</v>
      </c>
      <c r="U25" s="358" t="s">
        <v>692</v>
      </c>
      <c r="V25" s="358" t="s">
        <v>693</v>
      </c>
      <c r="W25" s="355" t="s">
        <v>692</v>
      </c>
      <c r="X25" s="358" t="s">
        <v>282</v>
      </c>
      <c r="Y25" s="358" t="s">
        <v>283</v>
      </c>
      <c r="Z25" s="358" t="s">
        <v>696</v>
      </c>
      <c r="AA25" s="358" t="s">
        <v>697</v>
      </c>
      <c r="AB25" s="358" t="s">
        <v>698</v>
      </c>
      <c r="AC25" s="358" t="s">
        <v>286</v>
      </c>
      <c r="AD25" s="358" t="s">
        <v>287</v>
      </c>
      <c r="AE25" s="358" t="s">
        <v>287</v>
      </c>
      <c r="AF25" s="358" t="s">
        <v>784</v>
      </c>
      <c r="AG25" s="358" t="s">
        <v>877</v>
      </c>
      <c r="AH25" s="358" t="s">
        <v>701</v>
      </c>
      <c r="AI25" s="358" t="s">
        <v>702</v>
      </c>
      <c r="AJ25" s="358" t="s">
        <v>703</v>
      </c>
      <c r="AK25" s="358" t="s">
        <v>293</v>
      </c>
      <c r="AL25" s="358" t="s">
        <v>705</v>
      </c>
      <c r="AM25" s="358" t="s">
        <v>878</v>
      </c>
      <c r="AN25" s="358" t="s">
        <v>707</v>
      </c>
      <c r="AO25" s="358" t="s">
        <v>708</v>
      </c>
      <c r="AP25" s="358" t="s">
        <v>709</v>
      </c>
      <c r="AQ25" s="358" t="s">
        <v>708</v>
      </c>
      <c r="AR25" s="355" t="s">
        <v>708</v>
      </c>
      <c r="AS25" s="358" t="s">
        <v>785</v>
      </c>
      <c r="AT25" s="358" t="s">
        <v>786</v>
      </c>
      <c r="AU25" s="358" t="s">
        <v>712</v>
      </c>
      <c r="AV25" s="358" t="s">
        <v>713</v>
      </c>
      <c r="AW25" s="358" t="s">
        <v>714</v>
      </c>
      <c r="AX25" s="358" t="s">
        <v>715</v>
      </c>
      <c r="AY25" s="358" t="s">
        <v>879</v>
      </c>
      <c r="AZ25" s="358" t="s">
        <v>879</v>
      </c>
      <c r="BA25" s="358" t="s">
        <v>717</v>
      </c>
      <c r="BB25" s="358" t="s">
        <v>718</v>
      </c>
      <c r="BC25" s="358" t="s">
        <v>735</v>
      </c>
      <c r="BD25" s="358" t="s">
        <v>720</v>
      </c>
      <c r="BE25" s="358" t="s">
        <v>807</v>
      </c>
      <c r="BF25" s="358" t="s">
        <v>722</v>
      </c>
      <c r="BG25" s="358" t="s">
        <v>723</v>
      </c>
      <c r="BH25" s="358" t="s">
        <v>724</v>
      </c>
      <c r="BI25" s="358" t="s">
        <v>725</v>
      </c>
      <c r="BJ25" s="358" t="s">
        <v>789</v>
      </c>
      <c r="BK25" s="355" t="s">
        <v>789</v>
      </c>
      <c r="BL25" s="358" t="s">
        <v>852</v>
      </c>
      <c r="BM25" s="358" t="s">
        <v>880</v>
      </c>
      <c r="BN25" s="358" t="s">
        <v>729</v>
      </c>
      <c r="BO25" s="358" t="s">
        <v>729</v>
      </c>
      <c r="BP25" s="358" t="s">
        <v>730</v>
      </c>
      <c r="BQ25" s="358" t="s">
        <v>730</v>
      </c>
      <c r="BR25" s="358" t="s">
        <v>731</v>
      </c>
      <c r="BS25" s="358" t="s">
        <v>732</v>
      </c>
      <c r="BT25" s="358" t="s">
        <v>733</v>
      </c>
      <c r="BU25" s="358" t="s">
        <v>734</v>
      </c>
      <c r="BV25" s="355" t="s">
        <v>734</v>
      </c>
      <c r="BW25" s="358" t="s">
        <v>809</v>
      </c>
      <c r="BX25" s="358" t="s">
        <v>736</v>
      </c>
      <c r="BY25" s="358" t="s">
        <v>737</v>
      </c>
      <c r="BZ25" s="358" t="s">
        <v>738</v>
      </c>
      <c r="CA25" s="358" t="s">
        <v>738</v>
      </c>
      <c r="CB25" s="358" t="s">
        <v>739</v>
      </c>
      <c r="CC25" s="358" t="s">
        <v>740</v>
      </c>
      <c r="CD25" s="358" t="s">
        <v>741</v>
      </c>
      <c r="CE25" s="358" t="s">
        <v>742</v>
      </c>
      <c r="CF25" s="358" t="s">
        <v>743</v>
      </c>
      <c r="CG25" s="358" t="s">
        <v>744</v>
      </c>
      <c r="CH25" s="358" t="s">
        <v>745</v>
      </c>
      <c r="CI25" s="358" t="s">
        <v>746</v>
      </c>
      <c r="CJ25" s="355" t="s">
        <v>747</v>
      </c>
      <c r="CK25" s="358" t="s">
        <v>796</v>
      </c>
      <c r="CL25" s="358" t="s">
        <v>796</v>
      </c>
      <c r="CM25" s="358" t="s">
        <v>749</v>
      </c>
      <c r="CN25" s="358" t="s">
        <v>703</v>
      </c>
      <c r="CO25" s="358" t="s">
        <v>750</v>
      </c>
      <c r="CP25" s="358" t="s">
        <v>750</v>
      </c>
      <c r="CQ25" s="358" t="s">
        <v>814</v>
      </c>
      <c r="CR25" s="358" t="s">
        <v>727</v>
      </c>
      <c r="CS25" s="355" t="s">
        <v>881</v>
      </c>
      <c r="CT25" s="358" t="s">
        <v>735</v>
      </c>
      <c r="CU25" s="358" t="s">
        <v>799</v>
      </c>
      <c r="CV25" s="358" t="s">
        <v>849</v>
      </c>
      <c r="CW25" s="358" t="s">
        <v>757</v>
      </c>
      <c r="CX25" s="358" t="s">
        <v>817</v>
      </c>
      <c r="CY25" s="358" t="s">
        <v>850</v>
      </c>
      <c r="CZ25" s="358" t="s">
        <v>760</v>
      </c>
      <c r="DA25" s="358" t="s">
        <v>761</v>
      </c>
      <c r="DB25" s="358" t="s">
        <v>762</v>
      </c>
      <c r="DC25" s="358" t="s">
        <v>763</v>
      </c>
      <c r="DD25" s="358" t="s">
        <v>844</v>
      </c>
      <c r="DE25" s="358" t="s">
        <v>765</v>
      </c>
      <c r="DF25" s="358" t="s">
        <v>766</v>
      </c>
      <c r="DG25" s="358" t="s">
        <v>767</v>
      </c>
      <c r="DH25" s="358" t="s">
        <v>768</v>
      </c>
      <c r="DI25" s="358" t="s">
        <v>769</v>
      </c>
      <c r="DJ25" s="358" t="s">
        <v>770</v>
      </c>
      <c r="DK25" s="358" t="s">
        <v>771</v>
      </c>
      <c r="DL25" s="358" t="s">
        <v>772</v>
      </c>
      <c r="DM25" s="358" t="s">
        <v>773</v>
      </c>
      <c r="DN25" s="358" t="s">
        <v>774</v>
      </c>
      <c r="DO25" s="358" t="s">
        <v>343</v>
      </c>
      <c r="DP25" s="358" t="s">
        <v>776</v>
      </c>
      <c r="DQ25" s="358" t="s">
        <v>777</v>
      </c>
    </row>
    <row r="26" spans="1:121" x14ac:dyDescent="0.2">
      <c r="A26" s="355">
        <v>15</v>
      </c>
      <c r="B26" s="358" t="s">
        <v>39</v>
      </c>
      <c r="C26" s="363">
        <v>332</v>
      </c>
      <c r="D26" s="358" t="s">
        <v>679</v>
      </c>
      <c r="E26" s="363">
        <v>875</v>
      </c>
      <c r="F26" s="358" t="s">
        <v>680</v>
      </c>
      <c r="G26" s="358" t="s">
        <v>882</v>
      </c>
      <c r="H26" s="363">
        <v>29764</v>
      </c>
      <c r="I26" s="355" t="s">
        <v>682</v>
      </c>
      <c r="J26" s="358" t="s">
        <v>683</v>
      </c>
      <c r="K26" s="358" t="s">
        <v>684</v>
      </c>
      <c r="L26" s="358" t="s">
        <v>685</v>
      </c>
      <c r="M26" s="358" t="s">
        <v>686</v>
      </c>
      <c r="N26" s="358" t="s">
        <v>687</v>
      </c>
      <c r="O26" s="358" t="s">
        <v>688</v>
      </c>
      <c r="P26" s="358" t="s">
        <v>688</v>
      </c>
      <c r="Q26" s="358" t="s">
        <v>688</v>
      </c>
      <c r="R26" s="358" t="s">
        <v>278</v>
      </c>
      <c r="S26" s="358" t="s">
        <v>690</v>
      </c>
      <c r="T26" s="358" t="s">
        <v>280</v>
      </c>
      <c r="U26" s="358" t="s">
        <v>692</v>
      </c>
      <c r="V26" s="358" t="s">
        <v>693</v>
      </c>
      <c r="W26" s="355" t="s">
        <v>692</v>
      </c>
      <c r="X26" s="358" t="s">
        <v>694</v>
      </c>
      <c r="Y26" s="358" t="s">
        <v>283</v>
      </c>
      <c r="Z26" s="358" t="s">
        <v>284</v>
      </c>
      <c r="AA26" s="358" t="s">
        <v>697</v>
      </c>
      <c r="AB26" s="358" t="s">
        <v>698</v>
      </c>
      <c r="AC26" s="358" t="s">
        <v>698</v>
      </c>
      <c r="AD26" s="358" t="s">
        <v>287</v>
      </c>
      <c r="AE26" s="358" t="s">
        <v>287</v>
      </c>
      <c r="AF26" s="358" t="s">
        <v>784</v>
      </c>
      <c r="AG26" s="358" t="s">
        <v>700</v>
      </c>
      <c r="AH26" s="358" t="s">
        <v>701</v>
      </c>
      <c r="AI26" s="358" t="s">
        <v>702</v>
      </c>
      <c r="AJ26" s="358" t="s">
        <v>703</v>
      </c>
      <c r="AK26" s="358" t="s">
        <v>293</v>
      </c>
      <c r="AL26" s="358" t="s">
        <v>705</v>
      </c>
      <c r="AM26" s="358" t="s">
        <v>706</v>
      </c>
      <c r="AN26" s="358" t="s">
        <v>707</v>
      </c>
      <c r="AO26" s="358" t="s">
        <v>296</v>
      </c>
      <c r="AP26" s="358" t="s">
        <v>709</v>
      </c>
      <c r="AQ26" s="358" t="s">
        <v>296</v>
      </c>
      <c r="AR26" s="355" t="s">
        <v>708</v>
      </c>
      <c r="AS26" s="358" t="s">
        <v>785</v>
      </c>
      <c r="AT26" s="358" t="s">
        <v>804</v>
      </c>
      <c r="AU26" s="358" t="s">
        <v>712</v>
      </c>
      <c r="AV26" s="358" t="s">
        <v>713</v>
      </c>
      <c r="AW26" s="358" t="s">
        <v>714</v>
      </c>
      <c r="AX26" s="358" t="s">
        <v>715</v>
      </c>
      <c r="AY26" s="358" t="s">
        <v>879</v>
      </c>
      <c r="AZ26" s="358" t="s">
        <v>879</v>
      </c>
      <c r="BA26" s="358" t="s">
        <v>717</v>
      </c>
      <c r="BB26" s="358" t="s">
        <v>718</v>
      </c>
      <c r="BC26" s="358" t="s">
        <v>719</v>
      </c>
      <c r="BD26" s="358" t="s">
        <v>720</v>
      </c>
      <c r="BE26" s="358" t="s">
        <v>807</v>
      </c>
      <c r="BF26" s="358" t="s">
        <v>722</v>
      </c>
      <c r="BG26" s="358" t="s">
        <v>723</v>
      </c>
      <c r="BH26" s="358" t="s">
        <v>723</v>
      </c>
      <c r="BI26" s="358" t="s">
        <v>725</v>
      </c>
      <c r="BJ26" s="358" t="s">
        <v>726</v>
      </c>
      <c r="BK26" s="355" t="s">
        <v>725</v>
      </c>
      <c r="BL26" s="358" t="s">
        <v>852</v>
      </c>
      <c r="BM26" s="358" t="s">
        <v>880</v>
      </c>
      <c r="BN26" s="358" t="s">
        <v>729</v>
      </c>
      <c r="BO26" s="358" t="s">
        <v>729</v>
      </c>
      <c r="BP26" s="358" t="s">
        <v>730</v>
      </c>
      <c r="BQ26" s="358" t="s">
        <v>730</v>
      </c>
      <c r="BR26" s="358" t="s">
        <v>731</v>
      </c>
      <c r="BS26" s="358" t="s">
        <v>883</v>
      </c>
      <c r="BT26" s="358" t="s">
        <v>841</v>
      </c>
      <c r="BU26" s="358" t="s">
        <v>842</v>
      </c>
      <c r="BV26" s="355" t="s">
        <v>884</v>
      </c>
      <c r="BW26" s="358" t="s">
        <v>809</v>
      </c>
      <c r="BX26" s="358" t="s">
        <v>736</v>
      </c>
      <c r="BY26" s="358" t="s">
        <v>737</v>
      </c>
      <c r="BZ26" s="358" t="s">
        <v>738</v>
      </c>
      <c r="CA26" s="358" t="s">
        <v>738</v>
      </c>
      <c r="CB26" s="358" t="s">
        <v>739</v>
      </c>
      <c r="CC26" s="358" t="s">
        <v>740</v>
      </c>
      <c r="CD26" s="358" t="s">
        <v>741</v>
      </c>
      <c r="CE26" s="358" t="s">
        <v>742</v>
      </c>
      <c r="CF26" s="358" t="s">
        <v>743</v>
      </c>
      <c r="CG26" s="358" t="s">
        <v>744</v>
      </c>
      <c r="CH26" s="358" t="s">
        <v>745</v>
      </c>
      <c r="CI26" s="358" t="s">
        <v>746</v>
      </c>
      <c r="CJ26" s="355" t="s">
        <v>747</v>
      </c>
      <c r="CK26" s="358" t="s">
        <v>748</v>
      </c>
      <c r="CL26" s="358" t="s">
        <v>748</v>
      </c>
      <c r="CM26" s="358" t="s">
        <v>749</v>
      </c>
      <c r="CN26" s="358" t="s">
        <v>703</v>
      </c>
      <c r="CO26" s="358" t="s">
        <v>750</v>
      </c>
      <c r="CP26" s="358" t="s">
        <v>750</v>
      </c>
      <c r="CQ26" s="358" t="s">
        <v>814</v>
      </c>
      <c r="CR26" s="358" t="s">
        <v>815</v>
      </c>
      <c r="CS26" s="355" t="s">
        <v>816</v>
      </c>
      <c r="CT26" s="358" t="s">
        <v>735</v>
      </c>
      <c r="CU26" s="358" t="s">
        <v>799</v>
      </c>
      <c r="CV26" s="358" t="s">
        <v>875</v>
      </c>
      <c r="CW26" s="358" t="s">
        <v>854</v>
      </c>
      <c r="CX26" s="358" t="s">
        <v>758</v>
      </c>
      <c r="CY26" s="358" t="s">
        <v>850</v>
      </c>
      <c r="CZ26" s="358" t="s">
        <v>760</v>
      </c>
      <c r="DA26" s="358" t="s">
        <v>761</v>
      </c>
      <c r="DB26" s="358" t="s">
        <v>762</v>
      </c>
      <c r="DC26" s="358" t="s">
        <v>763</v>
      </c>
      <c r="DD26" s="358" t="s">
        <v>844</v>
      </c>
      <c r="DE26" s="358" t="s">
        <v>765</v>
      </c>
      <c r="DF26" s="358" t="s">
        <v>766</v>
      </c>
      <c r="DG26" s="358" t="s">
        <v>767</v>
      </c>
      <c r="DH26" s="358" t="s">
        <v>768</v>
      </c>
      <c r="DI26" s="358" t="s">
        <v>769</v>
      </c>
      <c r="DJ26" s="358" t="s">
        <v>770</v>
      </c>
      <c r="DK26" s="358" t="s">
        <v>771</v>
      </c>
      <c r="DL26" s="358" t="s">
        <v>772</v>
      </c>
      <c r="DM26" s="358" t="s">
        <v>773</v>
      </c>
      <c r="DN26" s="358" t="s">
        <v>774</v>
      </c>
      <c r="DO26" s="358" t="s">
        <v>343</v>
      </c>
      <c r="DP26" s="358" t="s">
        <v>776</v>
      </c>
      <c r="DQ26" s="358" t="s">
        <v>777</v>
      </c>
    </row>
    <row r="27" spans="1:121" x14ac:dyDescent="0.2">
      <c r="A27" s="355">
        <v>16</v>
      </c>
      <c r="B27" s="358" t="s">
        <v>41</v>
      </c>
      <c r="C27" s="363">
        <v>332</v>
      </c>
      <c r="D27" s="358" t="s">
        <v>679</v>
      </c>
      <c r="E27" s="363">
        <v>875</v>
      </c>
      <c r="F27" s="358" t="s">
        <v>680</v>
      </c>
      <c r="G27" s="358" t="s">
        <v>885</v>
      </c>
      <c r="H27" s="363">
        <v>26106</v>
      </c>
      <c r="I27" s="355" t="s">
        <v>682</v>
      </c>
      <c r="J27" s="358" t="s">
        <v>683</v>
      </c>
      <c r="K27" s="358" t="s">
        <v>684</v>
      </c>
      <c r="L27" s="358" t="s">
        <v>685</v>
      </c>
      <c r="M27" s="358" t="s">
        <v>686</v>
      </c>
      <c r="N27" s="358" t="s">
        <v>687</v>
      </c>
      <c r="O27" s="358" t="s">
        <v>688</v>
      </c>
      <c r="P27" s="358" t="s">
        <v>688</v>
      </c>
      <c r="Q27" s="358" t="s">
        <v>688</v>
      </c>
      <c r="R27" s="358" t="s">
        <v>689</v>
      </c>
      <c r="S27" s="358" t="s">
        <v>690</v>
      </c>
      <c r="T27" s="358" t="s">
        <v>691</v>
      </c>
      <c r="U27" s="358" t="s">
        <v>692</v>
      </c>
      <c r="V27" s="358" t="s">
        <v>693</v>
      </c>
      <c r="W27" s="355" t="s">
        <v>692</v>
      </c>
      <c r="X27" s="358" t="s">
        <v>282</v>
      </c>
      <c r="Y27" s="358" t="s">
        <v>695</v>
      </c>
      <c r="Z27" s="358" t="s">
        <v>696</v>
      </c>
      <c r="AA27" s="358" t="s">
        <v>697</v>
      </c>
      <c r="AB27" s="358" t="s">
        <v>698</v>
      </c>
      <c r="AC27" s="358" t="s">
        <v>698</v>
      </c>
      <c r="AD27" s="358" t="s">
        <v>287</v>
      </c>
      <c r="AE27" s="358" t="s">
        <v>287</v>
      </c>
      <c r="AF27" s="358" t="s">
        <v>784</v>
      </c>
      <c r="AG27" s="358" t="s">
        <v>700</v>
      </c>
      <c r="AH27" s="358" t="s">
        <v>701</v>
      </c>
      <c r="AI27" s="358" t="s">
        <v>702</v>
      </c>
      <c r="AJ27" s="358" t="s">
        <v>703</v>
      </c>
      <c r="AK27" s="358" t="s">
        <v>704</v>
      </c>
      <c r="AL27" s="358" t="s">
        <v>705</v>
      </c>
      <c r="AM27" s="358" t="s">
        <v>878</v>
      </c>
      <c r="AN27" s="358" t="s">
        <v>707</v>
      </c>
      <c r="AO27" s="358" t="s">
        <v>296</v>
      </c>
      <c r="AP27" s="358" t="s">
        <v>709</v>
      </c>
      <c r="AQ27" s="358" t="s">
        <v>296</v>
      </c>
      <c r="AR27" s="355" t="s">
        <v>708</v>
      </c>
      <c r="AS27" s="358" t="s">
        <v>785</v>
      </c>
      <c r="AT27" s="358" t="s">
        <v>711</v>
      </c>
      <c r="AU27" s="358" t="s">
        <v>712</v>
      </c>
      <c r="AV27" s="358" t="s">
        <v>713</v>
      </c>
      <c r="AW27" s="358" t="s">
        <v>714</v>
      </c>
      <c r="AX27" s="358" t="s">
        <v>715</v>
      </c>
      <c r="AY27" s="358" t="s">
        <v>716</v>
      </c>
      <c r="AZ27" s="358" t="s">
        <v>716</v>
      </c>
      <c r="BA27" s="358" t="s">
        <v>717</v>
      </c>
      <c r="BB27" s="358" t="s">
        <v>718</v>
      </c>
      <c r="BC27" s="358" t="s">
        <v>719</v>
      </c>
      <c r="BD27" s="358" t="s">
        <v>720</v>
      </c>
      <c r="BE27" s="358" t="s">
        <v>735</v>
      </c>
      <c r="BF27" s="358" t="s">
        <v>722</v>
      </c>
      <c r="BG27" s="358" t="s">
        <v>723</v>
      </c>
      <c r="BH27" s="358" t="s">
        <v>723</v>
      </c>
      <c r="BI27" s="358" t="s">
        <v>725</v>
      </c>
      <c r="BJ27" s="358" t="s">
        <v>789</v>
      </c>
      <c r="BK27" s="355" t="s">
        <v>789</v>
      </c>
      <c r="BL27" s="358" t="s">
        <v>790</v>
      </c>
      <c r="BM27" s="358" t="s">
        <v>728</v>
      </c>
      <c r="BN27" s="358" t="s">
        <v>729</v>
      </c>
      <c r="BO27" s="358" t="s">
        <v>729</v>
      </c>
      <c r="BP27" s="358" t="s">
        <v>730</v>
      </c>
      <c r="BQ27" s="358" t="s">
        <v>730</v>
      </c>
      <c r="BR27" s="358" t="s">
        <v>731</v>
      </c>
      <c r="BS27" s="358" t="s">
        <v>732</v>
      </c>
      <c r="BT27" s="358" t="s">
        <v>733</v>
      </c>
      <c r="BU27" s="358" t="s">
        <v>734</v>
      </c>
      <c r="BV27" s="355" t="s">
        <v>734</v>
      </c>
      <c r="BW27" s="358" t="s">
        <v>809</v>
      </c>
      <c r="BX27" s="358" t="s">
        <v>736</v>
      </c>
      <c r="BY27" s="358" t="s">
        <v>829</v>
      </c>
      <c r="BZ27" s="358" t="s">
        <v>738</v>
      </c>
      <c r="CA27" s="358" t="s">
        <v>738</v>
      </c>
      <c r="CB27" s="358" t="s">
        <v>739</v>
      </c>
      <c r="CC27" s="358" t="s">
        <v>740</v>
      </c>
      <c r="CD27" s="358" t="s">
        <v>741</v>
      </c>
      <c r="CE27" s="358" t="s">
        <v>742</v>
      </c>
      <c r="CF27" s="358" t="s">
        <v>793</v>
      </c>
      <c r="CG27" s="358" t="s">
        <v>744</v>
      </c>
      <c r="CH27" s="358" t="s">
        <v>794</v>
      </c>
      <c r="CI27" s="358" t="s">
        <v>735</v>
      </c>
      <c r="CJ27" s="355" t="s">
        <v>813</v>
      </c>
      <c r="CK27" s="358" t="s">
        <v>748</v>
      </c>
      <c r="CL27" s="358" t="s">
        <v>748</v>
      </c>
      <c r="CM27" s="358" t="s">
        <v>749</v>
      </c>
      <c r="CN27" s="358" t="s">
        <v>703</v>
      </c>
      <c r="CO27" s="358" t="s">
        <v>886</v>
      </c>
      <c r="CP27" s="358" t="s">
        <v>839</v>
      </c>
      <c r="CQ27" s="358" t="s">
        <v>751</v>
      </c>
      <c r="CR27" s="358" t="s">
        <v>751</v>
      </c>
      <c r="CS27" s="355" t="s">
        <v>887</v>
      </c>
      <c r="CT27" s="358" t="s">
        <v>833</v>
      </c>
      <c r="CU27" s="358" t="s">
        <v>799</v>
      </c>
      <c r="CV27" s="358" t="s">
        <v>849</v>
      </c>
      <c r="CW27" s="358" t="s">
        <v>854</v>
      </c>
      <c r="CX27" s="358" t="s">
        <v>758</v>
      </c>
      <c r="CY27" s="358" t="s">
        <v>850</v>
      </c>
      <c r="CZ27" s="358" t="s">
        <v>760</v>
      </c>
      <c r="DA27" s="358" t="s">
        <v>761</v>
      </c>
      <c r="DB27" s="358" t="s">
        <v>762</v>
      </c>
      <c r="DC27" s="358" t="s">
        <v>763</v>
      </c>
      <c r="DD27" s="358" t="s">
        <v>844</v>
      </c>
      <c r="DE27" s="358" t="s">
        <v>765</v>
      </c>
      <c r="DF27" s="358" t="s">
        <v>766</v>
      </c>
      <c r="DG27" s="358" t="s">
        <v>767</v>
      </c>
      <c r="DH27" s="358" t="s">
        <v>768</v>
      </c>
      <c r="DI27" s="358" t="s">
        <v>769</v>
      </c>
      <c r="DJ27" s="358" t="s">
        <v>770</v>
      </c>
      <c r="DK27" s="358" t="s">
        <v>771</v>
      </c>
      <c r="DL27" s="358" t="s">
        <v>772</v>
      </c>
      <c r="DM27" s="358" t="s">
        <v>773</v>
      </c>
      <c r="DN27" s="358" t="s">
        <v>774</v>
      </c>
      <c r="DO27" s="358" t="s">
        <v>835</v>
      </c>
      <c r="DP27" s="358" t="s">
        <v>776</v>
      </c>
      <c r="DQ27" s="358" t="s">
        <v>777</v>
      </c>
    </row>
    <row r="28" spans="1:121" x14ac:dyDescent="0.2">
      <c r="A28" s="355">
        <v>17</v>
      </c>
      <c r="B28" s="358" t="s">
        <v>44</v>
      </c>
      <c r="C28" s="363">
        <v>332</v>
      </c>
      <c r="D28" s="358" t="s">
        <v>679</v>
      </c>
      <c r="E28" s="363">
        <v>875</v>
      </c>
      <c r="F28" s="358" t="s">
        <v>680</v>
      </c>
      <c r="G28" s="358" t="s">
        <v>888</v>
      </c>
      <c r="H28" s="363">
        <v>23883</v>
      </c>
      <c r="I28" s="355" t="s">
        <v>682</v>
      </c>
      <c r="J28" s="358" t="s">
        <v>683</v>
      </c>
      <c r="K28" s="358" t="s">
        <v>779</v>
      </c>
      <c r="L28" s="358" t="s">
        <v>685</v>
      </c>
      <c r="M28" s="358" t="s">
        <v>780</v>
      </c>
      <c r="N28" s="358" t="s">
        <v>687</v>
      </c>
      <c r="O28" s="358" t="s">
        <v>688</v>
      </c>
      <c r="P28" s="358" t="s">
        <v>688</v>
      </c>
      <c r="Q28" s="358" t="s">
        <v>688</v>
      </c>
      <c r="R28" s="358" t="s">
        <v>689</v>
      </c>
      <c r="S28" s="358" t="s">
        <v>690</v>
      </c>
      <c r="T28" s="358" t="s">
        <v>691</v>
      </c>
      <c r="U28" s="358" t="s">
        <v>281</v>
      </c>
      <c r="V28" s="358" t="s">
        <v>781</v>
      </c>
      <c r="W28" s="355" t="s">
        <v>692</v>
      </c>
      <c r="X28" s="358" t="s">
        <v>861</v>
      </c>
      <c r="Y28" s="358" t="s">
        <v>695</v>
      </c>
      <c r="Z28" s="358" t="s">
        <v>284</v>
      </c>
      <c r="AA28" s="358" t="s">
        <v>697</v>
      </c>
      <c r="AB28" s="358" t="s">
        <v>698</v>
      </c>
      <c r="AC28" s="358" t="s">
        <v>698</v>
      </c>
      <c r="AD28" s="358" t="s">
        <v>287</v>
      </c>
      <c r="AE28" s="358" t="s">
        <v>287</v>
      </c>
      <c r="AF28" s="358" t="s">
        <v>784</v>
      </c>
      <c r="AG28" s="358" t="s">
        <v>700</v>
      </c>
      <c r="AH28" s="358" t="s">
        <v>701</v>
      </c>
      <c r="AI28" s="358" t="s">
        <v>702</v>
      </c>
      <c r="AJ28" s="358" t="s">
        <v>703</v>
      </c>
      <c r="AK28" s="358" t="s">
        <v>704</v>
      </c>
      <c r="AL28" s="358" t="s">
        <v>705</v>
      </c>
      <c r="AM28" s="358" t="s">
        <v>878</v>
      </c>
      <c r="AN28" s="358" t="s">
        <v>707</v>
      </c>
      <c r="AO28" s="358" t="s">
        <v>708</v>
      </c>
      <c r="AP28" s="358" t="s">
        <v>709</v>
      </c>
      <c r="AQ28" s="358" t="s">
        <v>708</v>
      </c>
      <c r="AR28" s="355" t="s">
        <v>708</v>
      </c>
      <c r="AS28" s="358" t="s">
        <v>785</v>
      </c>
      <c r="AT28" s="358" t="s">
        <v>711</v>
      </c>
      <c r="AU28" s="358" t="s">
        <v>712</v>
      </c>
      <c r="AV28" s="358" t="s">
        <v>713</v>
      </c>
      <c r="AW28" s="358" t="s">
        <v>714</v>
      </c>
      <c r="AX28" s="358" t="s">
        <v>715</v>
      </c>
      <c r="AY28" s="358" t="s">
        <v>716</v>
      </c>
      <c r="AZ28" s="358" t="s">
        <v>716</v>
      </c>
      <c r="BA28" s="358" t="s">
        <v>717</v>
      </c>
      <c r="BB28" s="358" t="s">
        <v>718</v>
      </c>
      <c r="BC28" s="358" t="s">
        <v>719</v>
      </c>
      <c r="BD28" s="358" t="s">
        <v>720</v>
      </c>
      <c r="BE28" s="358" t="s">
        <v>735</v>
      </c>
      <c r="BF28" s="358" t="s">
        <v>788</v>
      </c>
      <c r="BG28" s="358" t="s">
        <v>723</v>
      </c>
      <c r="BH28" s="358" t="s">
        <v>723</v>
      </c>
      <c r="BI28" s="358" t="s">
        <v>725</v>
      </c>
      <c r="BJ28" s="358" t="s">
        <v>726</v>
      </c>
      <c r="BK28" s="355" t="s">
        <v>725</v>
      </c>
      <c r="BL28" s="358" t="s">
        <v>852</v>
      </c>
      <c r="BM28" s="358" t="s">
        <v>880</v>
      </c>
      <c r="BN28" s="358" t="s">
        <v>729</v>
      </c>
      <c r="BO28" s="358" t="s">
        <v>729</v>
      </c>
      <c r="BP28" s="358" t="s">
        <v>730</v>
      </c>
      <c r="BQ28" s="358" t="s">
        <v>730</v>
      </c>
      <c r="BR28" s="358" t="s">
        <v>731</v>
      </c>
      <c r="BS28" s="358" t="s">
        <v>732</v>
      </c>
      <c r="BT28" s="358" t="s">
        <v>841</v>
      </c>
      <c r="BU28" s="358" t="s">
        <v>842</v>
      </c>
      <c r="BV28" s="355" t="s">
        <v>843</v>
      </c>
      <c r="BW28" s="358" t="s">
        <v>809</v>
      </c>
      <c r="BX28" s="358" t="s">
        <v>736</v>
      </c>
      <c r="BY28" s="358" t="s">
        <v>737</v>
      </c>
      <c r="BZ28" s="358" t="s">
        <v>738</v>
      </c>
      <c r="CA28" s="358" t="s">
        <v>738</v>
      </c>
      <c r="CB28" s="358" t="s">
        <v>739</v>
      </c>
      <c r="CC28" s="358" t="s">
        <v>740</v>
      </c>
      <c r="CD28" s="358" t="s">
        <v>741</v>
      </c>
      <c r="CE28" s="358" t="s">
        <v>742</v>
      </c>
      <c r="CF28" s="358" t="s">
        <v>743</v>
      </c>
      <c r="CG28" s="358" t="s">
        <v>744</v>
      </c>
      <c r="CH28" s="358" t="s">
        <v>794</v>
      </c>
      <c r="CI28" s="358" t="s">
        <v>746</v>
      </c>
      <c r="CJ28" s="355" t="s">
        <v>848</v>
      </c>
      <c r="CK28" s="358" t="s">
        <v>889</v>
      </c>
      <c r="CL28" s="358" t="s">
        <v>796</v>
      </c>
      <c r="CM28" s="358" t="s">
        <v>749</v>
      </c>
      <c r="CN28" s="358" t="s">
        <v>703</v>
      </c>
      <c r="CO28" s="358" t="s">
        <v>750</v>
      </c>
      <c r="CP28" s="358" t="s">
        <v>750</v>
      </c>
      <c r="CQ28" s="358" t="s">
        <v>814</v>
      </c>
      <c r="CR28" s="358" t="s">
        <v>815</v>
      </c>
      <c r="CS28" s="355" t="s">
        <v>816</v>
      </c>
      <c r="CT28" s="358" t="s">
        <v>754</v>
      </c>
      <c r="CU28" s="358" t="s">
        <v>799</v>
      </c>
      <c r="CV28" s="358" t="s">
        <v>756</v>
      </c>
      <c r="CW28" s="358" t="s">
        <v>757</v>
      </c>
      <c r="CX28" s="358" t="s">
        <v>859</v>
      </c>
      <c r="CY28" s="358" t="s">
        <v>850</v>
      </c>
      <c r="CZ28" s="358" t="s">
        <v>760</v>
      </c>
      <c r="DA28" s="358" t="s">
        <v>761</v>
      </c>
      <c r="DB28" s="358" t="s">
        <v>762</v>
      </c>
      <c r="DC28" s="358" t="s">
        <v>763</v>
      </c>
      <c r="DD28" s="358" t="s">
        <v>844</v>
      </c>
      <c r="DE28" s="358" t="s">
        <v>765</v>
      </c>
      <c r="DF28" s="358" t="s">
        <v>766</v>
      </c>
      <c r="DG28" s="358" t="s">
        <v>767</v>
      </c>
      <c r="DH28" s="358" t="s">
        <v>768</v>
      </c>
      <c r="DI28" s="358" t="s">
        <v>890</v>
      </c>
      <c r="DJ28" s="358" t="s">
        <v>770</v>
      </c>
      <c r="DK28" s="358" t="s">
        <v>771</v>
      </c>
      <c r="DL28" s="358" t="s">
        <v>772</v>
      </c>
      <c r="DM28" s="358" t="s">
        <v>773</v>
      </c>
      <c r="DN28" s="358" t="s">
        <v>774</v>
      </c>
      <c r="DO28" s="358" t="s">
        <v>343</v>
      </c>
      <c r="DP28" s="358" t="s">
        <v>776</v>
      </c>
      <c r="DQ28" s="358" t="s">
        <v>777</v>
      </c>
    </row>
    <row r="29" spans="1:121" x14ac:dyDescent="0.2">
      <c r="A29" s="355">
        <v>18</v>
      </c>
      <c r="B29" s="358" t="s">
        <v>46</v>
      </c>
      <c r="C29" s="363">
        <v>332</v>
      </c>
      <c r="D29" s="358" t="s">
        <v>679</v>
      </c>
      <c r="E29" s="363">
        <v>875</v>
      </c>
      <c r="F29" s="358" t="s">
        <v>680</v>
      </c>
      <c r="G29" s="358" t="s">
        <v>891</v>
      </c>
      <c r="H29" s="363">
        <v>37454</v>
      </c>
      <c r="I29" s="355" t="s">
        <v>682</v>
      </c>
      <c r="J29" s="358" t="s">
        <v>892</v>
      </c>
      <c r="K29" s="358" t="s">
        <v>779</v>
      </c>
      <c r="L29" s="358" t="s">
        <v>685</v>
      </c>
      <c r="M29" s="358" t="s">
        <v>780</v>
      </c>
      <c r="N29" s="358" t="s">
        <v>687</v>
      </c>
      <c r="O29" s="358" t="s">
        <v>688</v>
      </c>
      <c r="P29" s="358" t="s">
        <v>688</v>
      </c>
      <c r="Q29" s="358" t="s">
        <v>688</v>
      </c>
      <c r="R29" s="358" t="s">
        <v>689</v>
      </c>
      <c r="S29" s="358" t="s">
        <v>690</v>
      </c>
      <c r="T29" s="358" t="s">
        <v>280</v>
      </c>
      <c r="U29" s="358" t="s">
        <v>281</v>
      </c>
      <c r="V29" s="358" t="s">
        <v>693</v>
      </c>
      <c r="W29" s="355" t="s">
        <v>281</v>
      </c>
      <c r="X29" s="358" t="s">
        <v>861</v>
      </c>
      <c r="Y29" s="358" t="s">
        <v>695</v>
      </c>
      <c r="Z29" s="358" t="s">
        <v>284</v>
      </c>
      <c r="AA29" s="358" t="s">
        <v>697</v>
      </c>
      <c r="AB29" s="358" t="s">
        <v>698</v>
      </c>
      <c r="AC29" s="358" t="s">
        <v>698</v>
      </c>
      <c r="AD29" s="358" t="s">
        <v>287</v>
      </c>
      <c r="AE29" s="358" t="s">
        <v>287</v>
      </c>
      <c r="AF29" s="358" t="s">
        <v>784</v>
      </c>
      <c r="AG29" s="358" t="s">
        <v>700</v>
      </c>
      <c r="AH29" s="358" t="s">
        <v>701</v>
      </c>
      <c r="AI29" s="358" t="s">
        <v>702</v>
      </c>
      <c r="AJ29" s="358" t="s">
        <v>703</v>
      </c>
      <c r="AK29" s="358" t="s">
        <v>704</v>
      </c>
      <c r="AL29" s="358" t="s">
        <v>705</v>
      </c>
      <c r="AM29" s="358" t="s">
        <v>706</v>
      </c>
      <c r="AN29" s="358" t="s">
        <v>838</v>
      </c>
      <c r="AO29" s="358" t="s">
        <v>296</v>
      </c>
      <c r="AP29" s="358" t="s">
        <v>709</v>
      </c>
      <c r="AQ29" s="358" t="s">
        <v>296</v>
      </c>
      <c r="AR29" s="355" t="s">
        <v>708</v>
      </c>
      <c r="AS29" s="358" t="s">
        <v>785</v>
      </c>
      <c r="AT29" s="358" t="s">
        <v>711</v>
      </c>
      <c r="AU29" s="358" t="s">
        <v>712</v>
      </c>
      <c r="AV29" s="358" t="s">
        <v>713</v>
      </c>
      <c r="AW29" s="358" t="s">
        <v>714</v>
      </c>
      <c r="AX29" s="358" t="s">
        <v>715</v>
      </c>
      <c r="AY29" s="358" t="s">
        <v>716</v>
      </c>
      <c r="AZ29" s="358" t="s">
        <v>716</v>
      </c>
      <c r="BA29" s="358" t="s">
        <v>717</v>
      </c>
      <c r="BB29" s="358" t="s">
        <v>718</v>
      </c>
      <c r="BC29" s="358" t="s">
        <v>735</v>
      </c>
      <c r="BD29" s="358" t="s">
        <v>720</v>
      </c>
      <c r="BE29" s="358" t="s">
        <v>807</v>
      </c>
      <c r="BF29" s="358" t="s">
        <v>788</v>
      </c>
      <c r="BG29" s="358" t="s">
        <v>723</v>
      </c>
      <c r="BH29" s="358" t="s">
        <v>723</v>
      </c>
      <c r="BI29" s="358" t="s">
        <v>735</v>
      </c>
      <c r="BJ29" s="358" t="s">
        <v>789</v>
      </c>
      <c r="BK29" s="355" t="s">
        <v>789</v>
      </c>
      <c r="BL29" s="358" t="s">
        <v>852</v>
      </c>
      <c r="BM29" s="358" t="s">
        <v>893</v>
      </c>
      <c r="BN29" s="358" t="s">
        <v>729</v>
      </c>
      <c r="BO29" s="358" t="s">
        <v>729</v>
      </c>
      <c r="BP29" s="358" t="s">
        <v>730</v>
      </c>
      <c r="BQ29" s="358" t="s">
        <v>730</v>
      </c>
      <c r="BR29" s="358" t="s">
        <v>731</v>
      </c>
      <c r="BS29" s="358" t="s">
        <v>732</v>
      </c>
      <c r="BT29" s="358" t="s">
        <v>733</v>
      </c>
      <c r="BU29" s="358" t="s">
        <v>734</v>
      </c>
      <c r="BV29" s="355" t="s">
        <v>734</v>
      </c>
      <c r="BW29" s="358" t="s">
        <v>809</v>
      </c>
      <c r="BX29" s="358" t="s">
        <v>736</v>
      </c>
      <c r="BY29" s="358" t="s">
        <v>737</v>
      </c>
      <c r="BZ29" s="358" t="s">
        <v>738</v>
      </c>
      <c r="CA29" s="358" t="s">
        <v>738</v>
      </c>
      <c r="CB29" s="358" t="s">
        <v>739</v>
      </c>
      <c r="CC29" s="358" t="s">
        <v>740</v>
      </c>
      <c r="CD29" s="358" t="s">
        <v>741</v>
      </c>
      <c r="CE29" s="358" t="s">
        <v>742</v>
      </c>
      <c r="CF29" s="358" t="s">
        <v>743</v>
      </c>
      <c r="CG29" s="358" t="s">
        <v>744</v>
      </c>
      <c r="CH29" s="358" t="s">
        <v>745</v>
      </c>
      <c r="CI29" s="358" t="s">
        <v>746</v>
      </c>
      <c r="CJ29" s="355" t="s">
        <v>747</v>
      </c>
      <c r="CK29" s="358" t="s">
        <v>748</v>
      </c>
      <c r="CL29" s="358" t="s">
        <v>748</v>
      </c>
      <c r="CM29" s="358" t="s">
        <v>749</v>
      </c>
      <c r="CN29" s="358" t="s">
        <v>703</v>
      </c>
      <c r="CO29" s="358" t="s">
        <v>750</v>
      </c>
      <c r="CP29" s="358" t="s">
        <v>750</v>
      </c>
      <c r="CQ29" s="358" t="s">
        <v>814</v>
      </c>
      <c r="CR29" s="358" t="s">
        <v>815</v>
      </c>
      <c r="CS29" s="355" t="s">
        <v>816</v>
      </c>
      <c r="CT29" s="358" t="s">
        <v>754</v>
      </c>
      <c r="CU29" s="358" t="s">
        <v>799</v>
      </c>
      <c r="CV29" s="358" t="s">
        <v>875</v>
      </c>
      <c r="CW29" s="358" t="s">
        <v>757</v>
      </c>
      <c r="CX29" s="358" t="s">
        <v>758</v>
      </c>
      <c r="CY29" s="358" t="s">
        <v>866</v>
      </c>
      <c r="CZ29" s="358" t="s">
        <v>867</v>
      </c>
      <c r="DA29" s="358" t="s">
        <v>868</v>
      </c>
      <c r="DB29" s="358" t="s">
        <v>762</v>
      </c>
      <c r="DC29" s="358" t="s">
        <v>763</v>
      </c>
      <c r="DD29" s="358" t="s">
        <v>764</v>
      </c>
      <c r="DE29" s="358" t="s">
        <v>765</v>
      </c>
      <c r="DF29" s="358" t="s">
        <v>766</v>
      </c>
      <c r="DG29" s="358" t="s">
        <v>767</v>
      </c>
      <c r="DH29" s="358" t="s">
        <v>768</v>
      </c>
      <c r="DI29" s="358" t="s">
        <v>769</v>
      </c>
      <c r="DJ29" s="358" t="s">
        <v>770</v>
      </c>
      <c r="DK29" s="358" t="s">
        <v>771</v>
      </c>
      <c r="DL29" s="358" t="s">
        <v>772</v>
      </c>
      <c r="DM29" s="358" t="s">
        <v>773</v>
      </c>
      <c r="DN29" s="358" t="s">
        <v>774</v>
      </c>
      <c r="DO29" s="358" t="s">
        <v>835</v>
      </c>
      <c r="DP29" s="358" t="s">
        <v>776</v>
      </c>
      <c r="DQ29" s="358" t="s">
        <v>777</v>
      </c>
    </row>
    <row r="30" spans="1:121" x14ac:dyDescent="0.2">
      <c r="A30" s="355">
        <v>19</v>
      </c>
      <c r="B30" s="358" t="s">
        <v>49</v>
      </c>
      <c r="C30" s="363">
        <v>332</v>
      </c>
      <c r="D30" s="358" t="s">
        <v>679</v>
      </c>
      <c r="E30" s="363">
        <v>875</v>
      </c>
      <c r="F30" s="358" t="s">
        <v>680</v>
      </c>
      <c r="G30" s="358" t="s">
        <v>894</v>
      </c>
      <c r="H30" s="363">
        <v>37455</v>
      </c>
      <c r="I30" s="355" t="s">
        <v>682</v>
      </c>
      <c r="J30" s="358" t="s">
        <v>683</v>
      </c>
      <c r="K30" s="358" t="s">
        <v>779</v>
      </c>
      <c r="L30" s="358" t="s">
        <v>685</v>
      </c>
      <c r="M30" s="358" t="s">
        <v>780</v>
      </c>
      <c r="N30" s="358" t="s">
        <v>687</v>
      </c>
      <c r="O30" s="358" t="s">
        <v>688</v>
      </c>
      <c r="P30" s="358" t="s">
        <v>688</v>
      </c>
      <c r="Q30" s="358" t="s">
        <v>688</v>
      </c>
      <c r="R30" s="358" t="s">
        <v>689</v>
      </c>
      <c r="S30" s="358" t="s">
        <v>690</v>
      </c>
      <c r="T30" s="358" t="s">
        <v>691</v>
      </c>
      <c r="U30" s="358" t="s">
        <v>281</v>
      </c>
      <c r="V30" s="358" t="s">
        <v>781</v>
      </c>
      <c r="W30" s="355" t="s">
        <v>692</v>
      </c>
      <c r="X30" s="358" t="s">
        <v>282</v>
      </c>
      <c r="Y30" s="358" t="s">
        <v>695</v>
      </c>
      <c r="Z30" s="358" t="s">
        <v>284</v>
      </c>
      <c r="AA30" s="358" t="s">
        <v>697</v>
      </c>
      <c r="AB30" s="358" t="s">
        <v>698</v>
      </c>
      <c r="AC30" s="358" t="s">
        <v>698</v>
      </c>
      <c r="AD30" s="358" t="s">
        <v>782</v>
      </c>
      <c r="AE30" s="358" t="s">
        <v>287</v>
      </c>
      <c r="AF30" s="358" t="s">
        <v>784</v>
      </c>
      <c r="AG30" s="358" t="s">
        <v>700</v>
      </c>
      <c r="AH30" s="358" t="s">
        <v>701</v>
      </c>
      <c r="AI30" s="358" t="s">
        <v>702</v>
      </c>
      <c r="AJ30" s="358" t="s">
        <v>703</v>
      </c>
      <c r="AK30" s="358" t="s">
        <v>704</v>
      </c>
      <c r="AL30" s="358" t="s">
        <v>705</v>
      </c>
      <c r="AM30" s="358" t="s">
        <v>706</v>
      </c>
      <c r="AN30" s="358" t="s">
        <v>707</v>
      </c>
      <c r="AO30" s="358" t="s">
        <v>296</v>
      </c>
      <c r="AP30" s="358" t="s">
        <v>709</v>
      </c>
      <c r="AQ30" s="358" t="s">
        <v>296</v>
      </c>
      <c r="AR30" s="355" t="s">
        <v>708</v>
      </c>
      <c r="AS30" s="358" t="s">
        <v>785</v>
      </c>
      <c r="AT30" s="358" t="s">
        <v>711</v>
      </c>
      <c r="AU30" s="358" t="s">
        <v>712</v>
      </c>
      <c r="AV30" s="358" t="s">
        <v>713</v>
      </c>
      <c r="AW30" s="358" t="s">
        <v>714</v>
      </c>
      <c r="AX30" s="358" t="s">
        <v>715</v>
      </c>
      <c r="AY30" s="358" t="s">
        <v>716</v>
      </c>
      <c r="AZ30" s="358" t="s">
        <v>716</v>
      </c>
      <c r="BA30" s="358" t="s">
        <v>717</v>
      </c>
      <c r="BB30" s="358" t="s">
        <v>718</v>
      </c>
      <c r="BC30" s="358" t="s">
        <v>735</v>
      </c>
      <c r="BD30" s="358" t="s">
        <v>720</v>
      </c>
      <c r="BE30" s="358" t="s">
        <v>787</v>
      </c>
      <c r="BF30" s="358" t="s">
        <v>788</v>
      </c>
      <c r="BG30" s="358" t="s">
        <v>723</v>
      </c>
      <c r="BH30" s="358" t="s">
        <v>723</v>
      </c>
      <c r="BI30" s="358" t="s">
        <v>725</v>
      </c>
      <c r="BJ30" s="358" t="s">
        <v>789</v>
      </c>
      <c r="BK30" s="355" t="s">
        <v>789</v>
      </c>
      <c r="BL30" s="358" t="s">
        <v>852</v>
      </c>
      <c r="BM30" s="358" t="s">
        <v>880</v>
      </c>
      <c r="BN30" s="358" t="s">
        <v>729</v>
      </c>
      <c r="BO30" s="358" t="s">
        <v>729</v>
      </c>
      <c r="BP30" s="358" t="s">
        <v>730</v>
      </c>
      <c r="BQ30" s="358" t="s">
        <v>730</v>
      </c>
      <c r="BR30" s="358" t="s">
        <v>731</v>
      </c>
      <c r="BS30" s="358" t="s">
        <v>732</v>
      </c>
      <c r="BT30" s="358" t="s">
        <v>733</v>
      </c>
      <c r="BU30" s="358" t="s">
        <v>734</v>
      </c>
      <c r="BV30" s="355" t="s">
        <v>734</v>
      </c>
      <c r="BW30" s="358" t="s">
        <v>809</v>
      </c>
      <c r="BX30" s="358" t="s">
        <v>736</v>
      </c>
      <c r="BY30" s="358" t="s">
        <v>737</v>
      </c>
      <c r="BZ30" s="358" t="s">
        <v>738</v>
      </c>
      <c r="CA30" s="358" t="s">
        <v>738</v>
      </c>
      <c r="CB30" s="358" t="s">
        <v>739</v>
      </c>
      <c r="CC30" s="358" t="s">
        <v>740</v>
      </c>
      <c r="CD30" s="358" t="s">
        <v>741</v>
      </c>
      <c r="CE30" s="358" t="s">
        <v>742</v>
      </c>
      <c r="CF30" s="358" t="s">
        <v>743</v>
      </c>
      <c r="CG30" s="358" t="s">
        <v>744</v>
      </c>
      <c r="CH30" s="358" t="s">
        <v>745</v>
      </c>
      <c r="CI30" s="358" t="s">
        <v>746</v>
      </c>
      <c r="CJ30" s="355" t="s">
        <v>747</v>
      </c>
      <c r="CK30" s="358" t="s">
        <v>748</v>
      </c>
      <c r="CL30" s="358" t="s">
        <v>748</v>
      </c>
      <c r="CM30" s="358" t="s">
        <v>749</v>
      </c>
      <c r="CN30" s="358" t="s">
        <v>703</v>
      </c>
      <c r="CO30" s="358" t="s">
        <v>750</v>
      </c>
      <c r="CP30" s="358" t="s">
        <v>750</v>
      </c>
      <c r="CQ30" s="358" t="s">
        <v>814</v>
      </c>
      <c r="CR30" s="358" t="s">
        <v>815</v>
      </c>
      <c r="CS30" s="355" t="s">
        <v>816</v>
      </c>
      <c r="CT30" s="358" t="s">
        <v>895</v>
      </c>
      <c r="CU30" s="358" t="s">
        <v>799</v>
      </c>
      <c r="CV30" s="358" t="s">
        <v>756</v>
      </c>
      <c r="CW30" s="358" t="s">
        <v>800</v>
      </c>
      <c r="CX30" s="358" t="s">
        <v>758</v>
      </c>
      <c r="CY30" s="358" t="s">
        <v>759</v>
      </c>
      <c r="CZ30" s="358" t="s">
        <v>760</v>
      </c>
      <c r="DA30" s="358" t="s">
        <v>761</v>
      </c>
      <c r="DB30" s="358" t="s">
        <v>762</v>
      </c>
      <c r="DC30" s="358" t="s">
        <v>763</v>
      </c>
      <c r="DD30" s="358" t="s">
        <v>764</v>
      </c>
      <c r="DE30" s="358" t="s">
        <v>765</v>
      </c>
      <c r="DF30" s="358" t="s">
        <v>766</v>
      </c>
      <c r="DG30" s="358" t="s">
        <v>767</v>
      </c>
      <c r="DH30" s="358" t="s">
        <v>768</v>
      </c>
      <c r="DI30" s="358" t="s">
        <v>890</v>
      </c>
      <c r="DJ30" s="358" t="s">
        <v>770</v>
      </c>
      <c r="DK30" s="358" t="s">
        <v>771</v>
      </c>
      <c r="DL30" s="358" t="s">
        <v>772</v>
      </c>
      <c r="DM30" s="358" t="s">
        <v>773</v>
      </c>
      <c r="DN30" s="358" t="s">
        <v>774</v>
      </c>
      <c r="DO30" s="358" t="s">
        <v>775</v>
      </c>
      <c r="DP30" s="358" t="s">
        <v>776</v>
      </c>
      <c r="DQ30" s="358" t="s">
        <v>777</v>
      </c>
    </row>
    <row r="31" spans="1:121" x14ac:dyDescent="0.2">
      <c r="A31" s="355">
        <v>20</v>
      </c>
      <c r="B31" s="358" t="s">
        <v>51</v>
      </c>
      <c r="C31" s="363">
        <v>332</v>
      </c>
      <c r="D31" s="358" t="s">
        <v>679</v>
      </c>
      <c r="E31" s="363">
        <v>875</v>
      </c>
      <c r="F31" s="358" t="s">
        <v>680</v>
      </c>
      <c r="G31" s="358" t="s">
        <v>896</v>
      </c>
      <c r="H31" s="363">
        <v>37457</v>
      </c>
      <c r="I31" s="355" t="s">
        <v>682</v>
      </c>
      <c r="J31" s="358" t="s">
        <v>683</v>
      </c>
      <c r="K31" s="358" t="s">
        <v>779</v>
      </c>
      <c r="L31" s="358" t="s">
        <v>685</v>
      </c>
      <c r="M31" s="358" t="s">
        <v>780</v>
      </c>
      <c r="N31" s="358" t="s">
        <v>687</v>
      </c>
      <c r="O31" s="358" t="s">
        <v>688</v>
      </c>
      <c r="P31" s="358" t="s">
        <v>688</v>
      </c>
      <c r="Q31" s="358" t="s">
        <v>688</v>
      </c>
      <c r="R31" s="358" t="s">
        <v>689</v>
      </c>
      <c r="S31" s="358" t="s">
        <v>690</v>
      </c>
      <c r="T31" s="358" t="s">
        <v>691</v>
      </c>
      <c r="U31" s="358" t="s">
        <v>692</v>
      </c>
      <c r="V31" s="358" t="s">
        <v>693</v>
      </c>
      <c r="W31" s="355" t="s">
        <v>692</v>
      </c>
      <c r="X31" s="358" t="s">
        <v>282</v>
      </c>
      <c r="Y31" s="358" t="s">
        <v>283</v>
      </c>
      <c r="Z31" s="358" t="s">
        <v>696</v>
      </c>
      <c r="AA31" s="358" t="s">
        <v>697</v>
      </c>
      <c r="AB31" s="358" t="s">
        <v>698</v>
      </c>
      <c r="AC31" s="358" t="s">
        <v>735</v>
      </c>
      <c r="AD31" s="358" t="s">
        <v>782</v>
      </c>
      <c r="AE31" s="358" t="s">
        <v>699</v>
      </c>
      <c r="AF31" s="358" t="s">
        <v>784</v>
      </c>
      <c r="AG31" s="358" t="s">
        <v>700</v>
      </c>
      <c r="AH31" s="358" t="s">
        <v>701</v>
      </c>
      <c r="AI31" s="358" t="s">
        <v>702</v>
      </c>
      <c r="AJ31" s="358" t="s">
        <v>703</v>
      </c>
      <c r="AK31" s="358" t="s">
        <v>704</v>
      </c>
      <c r="AL31" s="358" t="s">
        <v>705</v>
      </c>
      <c r="AM31" s="358" t="s">
        <v>706</v>
      </c>
      <c r="AN31" s="358" t="s">
        <v>897</v>
      </c>
      <c r="AO31" s="358" t="s">
        <v>296</v>
      </c>
      <c r="AP31" s="358" t="s">
        <v>709</v>
      </c>
      <c r="AQ31" s="358" t="s">
        <v>296</v>
      </c>
      <c r="AR31" s="355" t="s">
        <v>708</v>
      </c>
      <c r="AS31" s="358" t="s">
        <v>298</v>
      </c>
      <c r="AT31" s="358" t="s">
        <v>711</v>
      </c>
      <c r="AU31" s="358" t="s">
        <v>712</v>
      </c>
      <c r="AV31" s="358" t="s">
        <v>713</v>
      </c>
      <c r="AW31" s="358" t="s">
        <v>714</v>
      </c>
      <c r="AX31" s="358" t="s">
        <v>715</v>
      </c>
      <c r="AY31" s="358" t="s">
        <v>716</v>
      </c>
      <c r="AZ31" s="358" t="s">
        <v>716</v>
      </c>
      <c r="BA31" s="358" t="s">
        <v>717</v>
      </c>
      <c r="BB31" s="358" t="s">
        <v>718</v>
      </c>
      <c r="BC31" s="358" t="s">
        <v>898</v>
      </c>
      <c r="BD31" s="358" t="s">
        <v>720</v>
      </c>
      <c r="BE31" s="358" t="s">
        <v>735</v>
      </c>
      <c r="BF31" s="358" t="s">
        <v>788</v>
      </c>
      <c r="BG31" s="358" t="s">
        <v>723</v>
      </c>
      <c r="BH31" s="358" t="s">
        <v>723</v>
      </c>
      <c r="BI31" s="358" t="s">
        <v>735</v>
      </c>
      <c r="BJ31" s="358" t="s">
        <v>726</v>
      </c>
      <c r="BK31" s="355" t="s">
        <v>735</v>
      </c>
      <c r="BL31" s="358" t="s">
        <v>852</v>
      </c>
      <c r="BM31" s="358" t="s">
        <v>880</v>
      </c>
      <c r="BN31" s="358" t="s">
        <v>729</v>
      </c>
      <c r="BO31" s="358" t="s">
        <v>729</v>
      </c>
      <c r="BP31" s="358" t="s">
        <v>730</v>
      </c>
      <c r="BQ31" s="358" t="s">
        <v>730</v>
      </c>
      <c r="BR31" s="358" t="s">
        <v>731</v>
      </c>
      <c r="BS31" s="358" t="s">
        <v>732</v>
      </c>
      <c r="BT31" s="358" t="s">
        <v>841</v>
      </c>
      <c r="BU31" s="358" t="s">
        <v>842</v>
      </c>
      <c r="BV31" s="355" t="s">
        <v>843</v>
      </c>
      <c r="BW31" s="358" t="s">
        <v>809</v>
      </c>
      <c r="BX31" s="358" t="s">
        <v>736</v>
      </c>
      <c r="BY31" s="358" t="s">
        <v>737</v>
      </c>
      <c r="BZ31" s="358" t="s">
        <v>738</v>
      </c>
      <c r="CA31" s="358" t="s">
        <v>738</v>
      </c>
      <c r="CB31" s="358" t="s">
        <v>739</v>
      </c>
      <c r="CC31" s="358" t="s">
        <v>740</v>
      </c>
      <c r="CD31" s="358" t="s">
        <v>899</v>
      </c>
      <c r="CE31" s="358" t="s">
        <v>900</v>
      </c>
      <c r="CF31" s="358" t="s">
        <v>743</v>
      </c>
      <c r="CG31" s="358" t="s">
        <v>744</v>
      </c>
      <c r="CH31" s="358" t="s">
        <v>745</v>
      </c>
      <c r="CI31" s="358" t="s">
        <v>746</v>
      </c>
      <c r="CJ31" s="355" t="s">
        <v>747</v>
      </c>
      <c r="CK31" s="358" t="s">
        <v>796</v>
      </c>
      <c r="CL31" s="358" t="s">
        <v>796</v>
      </c>
      <c r="CM31" s="358" t="s">
        <v>749</v>
      </c>
      <c r="CN31" s="358" t="s">
        <v>703</v>
      </c>
      <c r="CO31" s="358" t="s">
        <v>750</v>
      </c>
      <c r="CP31" s="358" t="s">
        <v>750</v>
      </c>
      <c r="CQ31" s="358" t="s">
        <v>814</v>
      </c>
      <c r="CR31" s="358" t="s">
        <v>815</v>
      </c>
      <c r="CS31" s="355" t="s">
        <v>816</v>
      </c>
      <c r="CT31" s="358" t="s">
        <v>833</v>
      </c>
      <c r="CU31" s="358" t="s">
        <v>799</v>
      </c>
      <c r="CV31" s="358" t="s">
        <v>849</v>
      </c>
      <c r="CW31" s="358" t="s">
        <v>757</v>
      </c>
      <c r="CX31" s="358" t="s">
        <v>859</v>
      </c>
      <c r="CY31" s="358" t="s">
        <v>759</v>
      </c>
      <c r="CZ31" s="358" t="s">
        <v>760</v>
      </c>
      <c r="DA31" s="358" t="s">
        <v>761</v>
      </c>
      <c r="DB31" s="358" t="s">
        <v>762</v>
      </c>
      <c r="DC31" s="358" t="s">
        <v>763</v>
      </c>
      <c r="DD31" s="358" t="s">
        <v>844</v>
      </c>
      <c r="DE31" s="358" t="s">
        <v>765</v>
      </c>
      <c r="DF31" s="358" t="s">
        <v>766</v>
      </c>
      <c r="DG31" s="358" t="s">
        <v>767</v>
      </c>
      <c r="DH31" s="358" t="s">
        <v>768</v>
      </c>
      <c r="DI31" s="358" t="s">
        <v>769</v>
      </c>
      <c r="DJ31" s="358" t="s">
        <v>770</v>
      </c>
      <c r="DK31" s="358" t="s">
        <v>771</v>
      </c>
      <c r="DL31" s="358" t="s">
        <v>772</v>
      </c>
      <c r="DM31" s="358" t="s">
        <v>773</v>
      </c>
      <c r="DN31" s="358" t="s">
        <v>774</v>
      </c>
      <c r="DO31" s="358" t="s">
        <v>343</v>
      </c>
      <c r="DP31" s="358" t="s">
        <v>776</v>
      </c>
      <c r="DQ31" s="358" t="s">
        <v>777</v>
      </c>
    </row>
    <row r="32" spans="1:121" x14ac:dyDescent="0.2">
      <c r="A32" s="355">
        <v>21</v>
      </c>
      <c r="B32" s="358" t="s">
        <v>53</v>
      </c>
      <c r="C32" s="363">
        <v>332</v>
      </c>
      <c r="D32" s="358" t="s">
        <v>679</v>
      </c>
      <c r="E32" s="363">
        <v>875</v>
      </c>
      <c r="F32" s="358" t="s">
        <v>680</v>
      </c>
      <c r="G32" s="358" t="s">
        <v>901</v>
      </c>
      <c r="H32" s="363">
        <v>37458</v>
      </c>
      <c r="I32" s="355" t="s">
        <v>682</v>
      </c>
      <c r="J32" s="358" t="s">
        <v>683</v>
      </c>
      <c r="K32" s="358" t="s">
        <v>779</v>
      </c>
      <c r="L32" s="358" t="s">
        <v>685</v>
      </c>
      <c r="M32" s="358" t="s">
        <v>780</v>
      </c>
      <c r="N32" s="358" t="s">
        <v>687</v>
      </c>
      <c r="O32" s="358" t="s">
        <v>688</v>
      </c>
      <c r="P32" s="358" t="s">
        <v>277</v>
      </c>
      <c r="Q32" s="358" t="s">
        <v>277</v>
      </c>
      <c r="R32" s="358" t="s">
        <v>689</v>
      </c>
      <c r="S32" s="358" t="s">
        <v>690</v>
      </c>
      <c r="T32" s="358" t="s">
        <v>691</v>
      </c>
      <c r="U32" s="358" t="s">
        <v>281</v>
      </c>
      <c r="V32" s="358" t="s">
        <v>693</v>
      </c>
      <c r="W32" s="355" t="s">
        <v>281</v>
      </c>
      <c r="X32" s="358" t="s">
        <v>282</v>
      </c>
      <c r="Y32" s="358" t="s">
        <v>695</v>
      </c>
      <c r="Z32" s="358" t="s">
        <v>696</v>
      </c>
      <c r="AA32" s="358" t="s">
        <v>697</v>
      </c>
      <c r="AB32" s="358" t="s">
        <v>698</v>
      </c>
      <c r="AC32" s="358" t="s">
        <v>698</v>
      </c>
      <c r="AD32" s="358" t="s">
        <v>287</v>
      </c>
      <c r="AE32" s="358" t="s">
        <v>287</v>
      </c>
      <c r="AF32" s="358" t="s">
        <v>784</v>
      </c>
      <c r="AG32" s="358" t="s">
        <v>700</v>
      </c>
      <c r="AH32" s="358" t="s">
        <v>701</v>
      </c>
      <c r="AI32" s="358" t="s">
        <v>702</v>
      </c>
      <c r="AJ32" s="358" t="s">
        <v>703</v>
      </c>
      <c r="AK32" s="358" t="s">
        <v>704</v>
      </c>
      <c r="AL32" s="358" t="s">
        <v>705</v>
      </c>
      <c r="AM32" s="358" t="s">
        <v>878</v>
      </c>
      <c r="AN32" s="358" t="s">
        <v>803</v>
      </c>
      <c r="AO32" s="358" t="s">
        <v>296</v>
      </c>
      <c r="AP32" s="358" t="s">
        <v>709</v>
      </c>
      <c r="AQ32" s="358" t="s">
        <v>296</v>
      </c>
      <c r="AR32" s="355" t="s">
        <v>708</v>
      </c>
      <c r="AS32" s="358" t="s">
        <v>785</v>
      </c>
      <c r="AT32" s="358" t="s">
        <v>786</v>
      </c>
      <c r="AU32" s="358" t="s">
        <v>712</v>
      </c>
      <c r="AV32" s="358" t="s">
        <v>713</v>
      </c>
      <c r="AW32" s="358" t="s">
        <v>714</v>
      </c>
      <c r="AX32" s="358" t="s">
        <v>715</v>
      </c>
      <c r="AY32" s="358" t="s">
        <v>716</v>
      </c>
      <c r="AZ32" s="358" t="s">
        <v>716</v>
      </c>
      <c r="BA32" s="358" t="s">
        <v>717</v>
      </c>
      <c r="BB32" s="358" t="s">
        <v>718</v>
      </c>
      <c r="BC32" s="358" t="s">
        <v>719</v>
      </c>
      <c r="BD32" s="358" t="s">
        <v>720</v>
      </c>
      <c r="BE32" s="358" t="s">
        <v>735</v>
      </c>
      <c r="BF32" s="358" t="s">
        <v>788</v>
      </c>
      <c r="BG32" s="358" t="s">
        <v>723</v>
      </c>
      <c r="BH32" s="358" t="s">
        <v>723</v>
      </c>
      <c r="BI32" s="358" t="s">
        <v>725</v>
      </c>
      <c r="BJ32" s="358" t="s">
        <v>789</v>
      </c>
      <c r="BK32" s="355" t="s">
        <v>789</v>
      </c>
      <c r="BL32" s="358" t="s">
        <v>852</v>
      </c>
      <c r="BM32" s="358" t="s">
        <v>880</v>
      </c>
      <c r="BN32" s="358" t="s">
        <v>729</v>
      </c>
      <c r="BO32" s="358" t="s">
        <v>729</v>
      </c>
      <c r="BP32" s="358" t="s">
        <v>730</v>
      </c>
      <c r="BQ32" s="358" t="s">
        <v>730</v>
      </c>
      <c r="BR32" s="358" t="s">
        <v>731</v>
      </c>
      <c r="BS32" s="358" t="s">
        <v>732</v>
      </c>
      <c r="BT32" s="358" t="s">
        <v>733</v>
      </c>
      <c r="BU32" s="358" t="s">
        <v>734</v>
      </c>
      <c r="BV32" s="355" t="s">
        <v>734</v>
      </c>
      <c r="BW32" s="358" t="s">
        <v>809</v>
      </c>
      <c r="BX32" s="358" t="s">
        <v>810</v>
      </c>
      <c r="BY32" s="358" t="s">
        <v>829</v>
      </c>
      <c r="BZ32" s="358" t="s">
        <v>738</v>
      </c>
      <c r="CA32" s="358" t="s">
        <v>738</v>
      </c>
      <c r="CB32" s="358" t="s">
        <v>739</v>
      </c>
      <c r="CC32" s="358" t="s">
        <v>740</v>
      </c>
      <c r="CD32" s="358" t="s">
        <v>741</v>
      </c>
      <c r="CE32" s="358" t="s">
        <v>742</v>
      </c>
      <c r="CF32" s="358" t="s">
        <v>743</v>
      </c>
      <c r="CG32" s="358" t="s">
        <v>744</v>
      </c>
      <c r="CH32" s="358" t="s">
        <v>745</v>
      </c>
      <c r="CI32" s="358" t="s">
        <v>746</v>
      </c>
      <c r="CJ32" s="355" t="s">
        <v>747</v>
      </c>
      <c r="CK32" s="358" t="s">
        <v>748</v>
      </c>
      <c r="CL32" s="358" t="s">
        <v>748</v>
      </c>
      <c r="CM32" s="358" t="s">
        <v>749</v>
      </c>
      <c r="CN32" s="358" t="s">
        <v>703</v>
      </c>
      <c r="CO32" s="358" t="s">
        <v>750</v>
      </c>
      <c r="CP32" s="358" t="s">
        <v>750</v>
      </c>
      <c r="CQ32" s="358" t="s">
        <v>814</v>
      </c>
      <c r="CR32" s="358" t="s">
        <v>815</v>
      </c>
      <c r="CS32" s="355" t="s">
        <v>816</v>
      </c>
      <c r="CT32" s="358" t="s">
        <v>754</v>
      </c>
      <c r="CU32" s="358" t="s">
        <v>755</v>
      </c>
      <c r="CV32" s="358" t="s">
        <v>849</v>
      </c>
      <c r="CW32" s="358" t="s">
        <v>854</v>
      </c>
      <c r="CX32" s="358" t="s">
        <v>758</v>
      </c>
      <c r="CY32" s="358" t="s">
        <v>850</v>
      </c>
      <c r="CZ32" s="358" t="s">
        <v>760</v>
      </c>
      <c r="DA32" s="358" t="s">
        <v>761</v>
      </c>
      <c r="DB32" s="358" t="s">
        <v>762</v>
      </c>
      <c r="DC32" s="358" t="s">
        <v>763</v>
      </c>
      <c r="DD32" s="358" t="s">
        <v>764</v>
      </c>
      <c r="DE32" s="358" t="s">
        <v>765</v>
      </c>
      <c r="DF32" s="358" t="s">
        <v>766</v>
      </c>
      <c r="DG32" s="358" t="s">
        <v>767</v>
      </c>
      <c r="DH32" s="358" t="s">
        <v>768</v>
      </c>
      <c r="DI32" s="358" t="s">
        <v>902</v>
      </c>
      <c r="DJ32" s="358" t="s">
        <v>770</v>
      </c>
      <c r="DK32" s="358" t="s">
        <v>771</v>
      </c>
      <c r="DL32" s="358" t="s">
        <v>772</v>
      </c>
      <c r="DM32" s="358" t="s">
        <v>773</v>
      </c>
      <c r="DN32" s="358" t="s">
        <v>774</v>
      </c>
      <c r="DO32" s="358" t="s">
        <v>343</v>
      </c>
      <c r="DP32" s="358" t="s">
        <v>776</v>
      </c>
      <c r="DQ32" s="358" t="s">
        <v>777</v>
      </c>
    </row>
    <row r="33" spans="1:121" x14ac:dyDescent="0.2">
      <c r="A33" s="355">
        <v>22</v>
      </c>
      <c r="B33" s="358" t="s">
        <v>55</v>
      </c>
      <c r="C33" s="363">
        <v>332</v>
      </c>
      <c r="D33" s="358" t="s">
        <v>679</v>
      </c>
      <c r="E33" s="363">
        <v>875</v>
      </c>
      <c r="F33" s="358" t="s">
        <v>680</v>
      </c>
      <c r="G33" s="358" t="s">
        <v>903</v>
      </c>
      <c r="H33" s="363">
        <v>37459</v>
      </c>
      <c r="I33" s="355" t="s">
        <v>682</v>
      </c>
      <c r="J33" s="358" t="s">
        <v>683</v>
      </c>
      <c r="K33" s="358" t="s">
        <v>779</v>
      </c>
      <c r="L33" s="358" t="s">
        <v>685</v>
      </c>
      <c r="M33" s="358" t="s">
        <v>780</v>
      </c>
      <c r="N33" s="358" t="s">
        <v>687</v>
      </c>
      <c r="O33" s="358" t="s">
        <v>688</v>
      </c>
      <c r="P33" s="358" t="s">
        <v>688</v>
      </c>
      <c r="Q33" s="358" t="s">
        <v>688</v>
      </c>
      <c r="R33" s="358" t="s">
        <v>689</v>
      </c>
      <c r="S33" s="358" t="s">
        <v>690</v>
      </c>
      <c r="T33" s="358" t="s">
        <v>691</v>
      </c>
      <c r="U33" s="358" t="s">
        <v>281</v>
      </c>
      <c r="V33" s="358" t="s">
        <v>693</v>
      </c>
      <c r="W33" s="355" t="s">
        <v>281</v>
      </c>
      <c r="X33" s="358" t="s">
        <v>694</v>
      </c>
      <c r="Y33" s="358" t="s">
        <v>695</v>
      </c>
      <c r="Z33" s="358" t="s">
        <v>284</v>
      </c>
      <c r="AA33" s="358" t="s">
        <v>697</v>
      </c>
      <c r="AB33" s="358" t="s">
        <v>698</v>
      </c>
      <c r="AC33" s="358" t="s">
        <v>698</v>
      </c>
      <c r="AD33" s="358" t="s">
        <v>782</v>
      </c>
      <c r="AE33" s="358" t="s">
        <v>699</v>
      </c>
      <c r="AF33" s="358" t="s">
        <v>784</v>
      </c>
      <c r="AG33" s="358" t="s">
        <v>700</v>
      </c>
      <c r="AH33" s="358" t="s">
        <v>701</v>
      </c>
      <c r="AI33" s="358" t="s">
        <v>702</v>
      </c>
      <c r="AJ33" s="358" t="s">
        <v>703</v>
      </c>
      <c r="AK33" s="358" t="s">
        <v>704</v>
      </c>
      <c r="AL33" s="358" t="s">
        <v>705</v>
      </c>
      <c r="AM33" s="358" t="s">
        <v>706</v>
      </c>
      <c r="AN33" s="358" t="s">
        <v>707</v>
      </c>
      <c r="AO33" s="358" t="s">
        <v>735</v>
      </c>
      <c r="AP33" s="358" t="s">
        <v>709</v>
      </c>
      <c r="AQ33" s="358" t="s">
        <v>708</v>
      </c>
      <c r="AR33" s="355" t="s">
        <v>708</v>
      </c>
      <c r="AS33" s="358" t="s">
        <v>785</v>
      </c>
      <c r="AT33" s="358" t="s">
        <v>786</v>
      </c>
      <c r="AU33" s="358" t="s">
        <v>712</v>
      </c>
      <c r="AV33" s="358" t="s">
        <v>713</v>
      </c>
      <c r="AW33" s="358" t="s">
        <v>714</v>
      </c>
      <c r="AX33" s="358" t="s">
        <v>715</v>
      </c>
      <c r="AY33" s="358" t="s">
        <v>716</v>
      </c>
      <c r="AZ33" s="358" t="s">
        <v>716</v>
      </c>
      <c r="BA33" s="358" t="s">
        <v>717</v>
      </c>
      <c r="BB33" s="358" t="s">
        <v>718</v>
      </c>
      <c r="BC33" s="358" t="s">
        <v>735</v>
      </c>
      <c r="BD33" s="358" t="s">
        <v>720</v>
      </c>
      <c r="BE33" s="358" t="s">
        <v>735</v>
      </c>
      <c r="BF33" s="358" t="s">
        <v>722</v>
      </c>
      <c r="BG33" s="358" t="s">
        <v>723</v>
      </c>
      <c r="BH33" s="358" t="s">
        <v>723</v>
      </c>
      <c r="BI33" s="358" t="s">
        <v>725</v>
      </c>
      <c r="BJ33" s="358" t="s">
        <v>789</v>
      </c>
      <c r="BK33" s="355" t="s">
        <v>789</v>
      </c>
      <c r="BL33" s="358" t="s">
        <v>790</v>
      </c>
      <c r="BM33" s="358" t="s">
        <v>728</v>
      </c>
      <c r="BN33" s="358" t="s">
        <v>729</v>
      </c>
      <c r="BO33" s="358" t="s">
        <v>729</v>
      </c>
      <c r="BP33" s="358" t="s">
        <v>730</v>
      </c>
      <c r="BQ33" s="358" t="s">
        <v>730</v>
      </c>
      <c r="BR33" s="358" t="s">
        <v>731</v>
      </c>
      <c r="BS33" s="358" t="s">
        <v>732</v>
      </c>
      <c r="BT33" s="358" t="s">
        <v>841</v>
      </c>
      <c r="BU33" s="358" t="s">
        <v>842</v>
      </c>
      <c r="BV33" s="355" t="s">
        <v>843</v>
      </c>
      <c r="BW33" s="358" t="s">
        <v>809</v>
      </c>
      <c r="BX33" s="358" t="s">
        <v>810</v>
      </c>
      <c r="BY33" s="358" t="s">
        <v>737</v>
      </c>
      <c r="BZ33" s="358" t="s">
        <v>738</v>
      </c>
      <c r="CA33" s="358" t="s">
        <v>738</v>
      </c>
      <c r="CB33" s="358" t="s">
        <v>739</v>
      </c>
      <c r="CC33" s="358" t="s">
        <v>740</v>
      </c>
      <c r="CD33" s="358" t="s">
        <v>741</v>
      </c>
      <c r="CE33" s="358" t="s">
        <v>742</v>
      </c>
      <c r="CF33" s="358" t="s">
        <v>743</v>
      </c>
      <c r="CG33" s="358" t="s">
        <v>744</v>
      </c>
      <c r="CH33" s="358" t="s">
        <v>745</v>
      </c>
      <c r="CI33" s="358" t="s">
        <v>746</v>
      </c>
      <c r="CJ33" s="355" t="s">
        <v>747</v>
      </c>
      <c r="CK33" s="358" t="s">
        <v>889</v>
      </c>
      <c r="CL33" s="358" t="s">
        <v>796</v>
      </c>
      <c r="CM33" s="358" t="s">
        <v>749</v>
      </c>
      <c r="CN33" s="358" t="s">
        <v>703</v>
      </c>
      <c r="CO33" s="358" t="s">
        <v>886</v>
      </c>
      <c r="CP33" s="358" t="s">
        <v>839</v>
      </c>
      <c r="CQ33" s="358" t="s">
        <v>751</v>
      </c>
      <c r="CR33" s="358" t="s">
        <v>751</v>
      </c>
      <c r="CS33" s="355" t="s">
        <v>887</v>
      </c>
      <c r="CT33" s="358" t="s">
        <v>735</v>
      </c>
      <c r="CU33" s="358" t="s">
        <v>799</v>
      </c>
      <c r="CV33" s="358" t="s">
        <v>849</v>
      </c>
      <c r="CW33" s="358" t="s">
        <v>757</v>
      </c>
      <c r="CX33" s="358" t="s">
        <v>758</v>
      </c>
      <c r="CY33" s="358" t="s">
        <v>759</v>
      </c>
      <c r="CZ33" s="358" t="s">
        <v>760</v>
      </c>
      <c r="DA33" s="358" t="s">
        <v>761</v>
      </c>
      <c r="DB33" s="358" t="s">
        <v>762</v>
      </c>
      <c r="DC33" s="358" t="s">
        <v>763</v>
      </c>
      <c r="DD33" s="358" t="s">
        <v>844</v>
      </c>
      <c r="DE33" s="358" t="s">
        <v>765</v>
      </c>
      <c r="DF33" s="358" t="s">
        <v>766</v>
      </c>
      <c r="DG33" s="358" t="s">
        <v>767</v>
      </c>
      <c r="DH33" s="358" t="s">
        <v>768</v>
      </c>
      <c r="DI33" s="358" t="s">
        <v>769</v>
      </c>
      <c r="DJ33" s="358" t="s">
        <v>770</v>
      </c>
      <c r="DK33" s="358" t="s">
        <v>771</v>
      </c>
      <c r="DL33" s="358" t="s">
        <v>772</v>
      </c>
      <c r="DM33" s="358" t="s">
        <v>773</v>
      </c>
      <c r="DN33" s="358" t="s">
        <v>774</v>
      </c>
      <c r="DO33" s="358" t="s">
        <v>343</v>
      </c>
      <c r="DP33" s="358" t="s">
        <v>776</v>
      </c>
      <c r="DQ33" s="358" t="s">
        <v>777</v>
      </c>
    </row>
    <row r="34" spans="1:121" x14ac:dyDescent="0.2">
      <c r="A34" s="355">
        <v>23</v>
      </c>
      <c r="B34" s="358" t="s">
        <v>57</v>
      </c>
      <c r="C34" s="363">
        <v>332</v>
      </c>
      <c r="D34" s="358" t="s">
        <v>679</v>
      </c>
      <c r="E34" s="363">
        <v>875</v>
      </c>
      <c r="F34" s="358" t="s">
        <v>680</v>
      </c>
      <c r="G34" s="358" t="s">
        <v>904</v>
      </c>
      <c r="H34" s="363">
        <v>37829</v>
      </c>
      <c r="I34" s="355" t="s">
        <v>682</v>
      </c>
      <c r="J34" s="358" t="s">
        <v>905</v>
      </c>
      <c r="K34" s="358" t="s">
        <v>779</v>
      </c>
      <c r="L34" s="358" t="s">
        <v>685</v>
      </c>
      <c r="M34" s="358" t="s">
        <v>780</v>
      </c>
      <c r="N34" s="358" t="s">
        <v>687</v>
      </c>
      <c r="O34" s="358" t="s">
        <v>688</v>
      </c>
      <c r="P34" s="358" t="s">
        <v>688</v>
      </c>
      <c r="Q34" s="358" t="s">
        <v>688</v>
      </c>
      <c r="R34" s="358" t="s">
        <v>689</v>
      </c>
      <c r="S34" s="358" t="s">
        <v>690</v>
      </c>
      <c r="T34" s="358" t="s">
        <v>691</v>
      </c>
      <c r="U34" s="358" t="s">
        <v>692</v>
      </c>
      <c r="V34" s="358" t="s">
        <v>693</v>
      </c>
      <c r="W34" s="355" t="s">
        <v>692</v>
      </c>
      <c r="X34" s="358" t="s">
        <v>694</v>
      </c>
      <c r="Y34" s="358" t="s">
        <v>695</v>
      </c>
      <c r="Z34" s="358" t="s">
        <v>284</v>
      </c>
      <c r="AA34" s="358" t="s">
        <v>697</v>
      </c>
      <c r="AB34" s="358" t="s">
        <v>698</v>
      </c>
      <c r="AC34" s="358" t="s">
        <v>698</v>
      </c>
      <c r="AD34" s="358" t="s">
        <v>782</v>
      </c>
      <c r="AE34" s="358" t="s">
        <v>699</v>
      </c>
      <c r="AF34" s="358" t="s">
        <v>784</v>
      </c>
      <c r="AG34" s="358" t="s">
        <v>700</v>
      </c>
      <c r="AH34" s="358" t="s">
        <v>701</v>
      </c>
      <c r="AI34" s="358" t="s">
        <v>702</v>
      </c>
      <c r="AJ34" s="358" t="s">
        <v>703</v>
      </c>
      <c r="AK34" s="358" t="s">
        <v>704</v>
      </c>
      <c r="AL34" s="358" t="s">
        <v>705</v>
      </c>
      <c r="AM34" s="358" t="s">
        <v>706</v>
      </c>
      <c r="AN34" s="358" t="s">
        <v>707</v>
      </c>
      <c r="AO34" s="358" t="s">
        <v>296</v>
      </c>
      <c r="AP34" s="358" t="s">
        <v>709</v>
      </c>
      <c r="AQ34" s="358" t="s">
        <v>296</v>
      </c>
      <c r="AR34" s="355" t="s">
        <v>708</v>
      </c>
      <c r="AS34" s="358" t="s">
        <v>298</v>
      </c>
      <c r="AT34" s="358" t="s">
        <v>711</v>
      </c>
      <c r="AU34" s="358" t="s">
        <v>871</v>
      </c>
      <c r="AV34" s="358" t="s">
        <v>713</v>
      </c>
      <c r="AW34" s="358" t="s">
        <v>714</v>
      </c>
      <c r="AX34" s="358" t="s">
        <v>715</v>
      </c>
      <c r="AY34" s="358" t="s">
        <v>716</v>
      </c>
      <c r="AZ34" s="358" t="s">
        <v>716</v>
      </c>
      <c r="BA34" s="358" t="s">
        <v>717</v>
      </c>
      <c r="BB34" s="358" t="s">
        <v>718</v>
      </c>
      <c r="BC34" s="358" t="s">
        <v>735</v>
      </c>
      <c r="BD34" s="358" t="s">
        <v>720</v>
      </c>
      <c r="BE34" s="358" t="s">
        <v>807</v>
      </c>
      <c r="BF34" s="358" t="s">
        <v>788</v>
      </c>
      <c r="BG34" s="358" t="s">
        <v>723</v>
      </c>
      <c r="BH34" s="358" t="s">
        <v>723</v>
      </c>
      <c r="BI34" s="358" t="s">
        <v>725</v>
      </c>
      <c r="BJ34" s="358" t="s">
        <v>789</v>
      </c>
      <c r="BK34" s="355" t="s">
        <v>789</v>
      </c>
      <c r="BL34" s="358" t="s">
        <v>852</v>
      </c>
      <c r="BM34" s="358" t="s">
        <v>728</v>
      </c>
      <c r="BN34" s="358" t="s">
        <v>729</v>
      </c>
      <c r="BO34" s="358" t="s">
        <v>872</v>
      </c>
      <c r="BP34" s="358" t="s">
        <v>730</v>
      </c>
      <c r="BQ34" s="358" t="s">
        <v>730</v>
      </c>
      <c r="BR34" s="358" t="s">
        <v>731</v>
      </c>
      <c r="BS34" s="358" t="s">
        <v>732</v>
      </c>
      <c r="BT34" s="358" t="s">
        <v>733</v>
      </c>
      <c r="BU34" s="358" t="s">
        <v>734</v>
      </c>
      <c r="BV34" s="355" t="s">
        <v>734</v>
      </c>
      <c r="BW34" s="358" t="s">
        <v>809</v>
      </c>
      <c r="BX34" s="358" t="s">
        <v>810</v>
      </c>
      <c r="BY34" s="358" t="s">
        <v>737</v>
      </c>
      <c r="BZ34" s="358" t="s">
        <v>738</v>
      </c>
      <c r="CA34" s="358" t="s">
        <v>738</v>
      </c>
      <c r="CB34" s="358" t="s">
        <v>739</v>
      </c>
      <c r="CC34" s="358" t="s">
        <v>740</v>
      </c>
      <c r="CD34" s="358" t="s">
        <v>899</v>
      </c>
      <c r="CE34" s="358" t="s">
        <v>900</v>
      </c>
      <c r="CF34" s="358" t="s">
        <v>743</v>
      </c>
      <c r="CG34" s="358" t="s">
        <v>744</v>
      </c>
      <c r="CH34" s="358" t="s">
        <v>745</v>
      </c>
      <c r="CI34" s="358" t="s">
        <v>746</v>
      </c>
      <c r="CJ34" s="355" t="s">
        <v>747</v>
      </c>
      <c r="CK34" s="358" t="s">
        <v>748</v>
      </c>
      <c r="CL34" s="358" t="s">
        <v>748</v>
      </c>
      <c r="CM34" s="358" t="s">
        <v>749</v>
      </c>
      <c r="CN34" s="358" t="s">
        <v>703</v>
      </c>
      <c r="CO34" s="358" t="s">
        <v>750</v>
      </c>
      <c r="CP34" s="358" t="s">
        <v>750</v>
      </c>
      <c r="CQ34" s="358" t="s">
        <v>814</v>
      </c>
      <c r="CR34" s="358" t="s">
        <v>815</v>
      </c>
      <c r="CS34" s="355" t="s">
        <v>816</v>
      </c>
      <c r="CT34" s="358" t="s">
        <v>754</v>
      </c>
      <c r="CU34" s="358" t="s">
        <v>799</v>
      </c>
      <c r="CV34" s="358" t="s">
        <v>756</v>
      </c>
      <c r="CW34" s="358" t="s">
        <v>757</v>
      </c>
      <c r="CX34" s="358" t="s">
        <v>758</v>
      </c>
      <c r="CY34" s="358" t="s">
        <v>759</v>
      </c>
      <c r="CZ34" s="358" t="s">
        <v>760</v>
      </c>
      <c r="DA34" s="358" t="s">
        <v>761</v>
      </c>
      <c r="DB34" s="358" t="s">
        <v>762</v>
      </c>
      <c r="DC34" s="358" t="s">
        <v>763</v>
      </c>
      <c r="DD34" s="358" t="s">
        <v>844</v>
      </c>
      <c r="DE34" s="358" t="s">
        <v>765</v>
      </c>
      <c r="DF34" s="358" t="s">
        <v>766</v>
      </c>
      <c r="DG34" s="358" t="s">
        <v>767</v>
      </c>
      <c r="DH34" s="358" t="s">
        <v>768</v>
      </c>
      <c r="DI34" s="358" t="s">
        <v>769</v>
      </c>
      <c r="DJ34" s="358" t="s">
        <v>770</v>
      </c>
      <c r="DK34" s="358" t="s">
        <v>771</v>
      </c>
      <c r="DL34" s="358" t="s">
        <v>772</v>
      </c>
      <c r="DM34" s="358" t="s">
        <v>773</v>
      </c>
      <c r="DN34" s="358" t="s">
        <v>774</v>
      </c>
      <c r="DO34" s="358" t="s">
        <v>343</v>
      </c>
      <c r="DP34" s="358" t="s">
        <v>776</v>
      </c>
      <c r="DQ34" s="358" t="s">
        <v>777</v>
      </c>
    </row>
    <row r="35" spans="1:121" x14ac:dyDescent="0.2">
      <c r="A35" s="355">
        <v>24</v>
      </c>
      <c r="B35" s="358" t="s">
        <v>59</v>
      </c>
      <c r="C35" s="363">
        <v>332</v>
      </c>
      <c r="D35" s="358" t="s">
        <v>679</v>
      </c>
      <c r="E35" s="363">
        <v>875</v>
      </c>
      <c r="F35" s="358" t="s">
        <v>680</v>
      </c>
      <c r="G35" s="358" t="s">
        <v>906</v>
      </c>
      <c r="H35" s="363">
        <v>37831</v>
      </c>
      <c r="I35" s="355" t="s">
        <v>682</v>
      </c>
      <c r="J35" s="358" t="s">
        <v>905</v>
      </c>
      <c r="K35" s="358" t="s">
        <v>779</v>
      </c>
      <c r="L35" s="358" t="s">
        <v>685</v>
      </c>
      <c r="M35" s="358" t="s">
        <v>780</v>
      </c>
      <c r="N35" s="358" t="s">
        <v>687</v>
      </c>
      <c r="O35" s="358" t="s">
        <v>688</v>
      </c>
      <c r="P35" s="358" t="s">
        <v>688</v>
      </c>
      <c r="Q35" s="358" t="s">
        <v>688</v>
      </c>
      <c r="R35" s="358" t="s">
        <v>689</v>
      </c>
      <c r="S35" s="358" t="s">
        <v>690</v>
      </c>
      <c r="T35" s="358" t="s">
        <v>691</v>
      </c>
      <c r="U35" s="358" t="s">
        <v>692</v>
      </c>
      <c r="V35" s="358" t="s">
        <v>693</v>
      </c>
      <c r="W35" s="355" t="s">
        <v>692</v>
      </c>
      <c r="X35" s="358" t="s">
        <v>694</v>
      </c>
      <c r="Y35" s="358" t="s">
        <v>695</v>
      </c>
      <c r="Z35" s="358" t="s">
        <v>284</v>
      </c>
      <c r="AA35" s="358" t="s">
        <v>697</v>
      </c>
      <c r="AB35" s="358" t="s">
        <v>286</v>
      </c>
      <c r="AC35" s="358" t="s">
        <v>698</v>
      </c>
      <c r="AD35" s="358" t="s">
        <v>782</v>
      </c>
      <c r="AE35" s="358" t="s">
        <v>782</v>
      </c>
      <c r="AF35" s="358" t="s">
        <v>784</v>
      </c>
      <c r="AG35" s="358" t="s">
        <v>700</v>
      </c>
      <c r="AH35" s="358" t="s">
        <v>701</v>
      </c>
      <c r="AI35" s="358" t="s">
        <v>702</v>
      </c>
      <c r="AJ35" s="358" t="s">
        <v>703</v>
      </c>
      <c r="AK35" s="358" t="s">
        <v>704</v>
      </c>
      <c r="AL35" s="358" t="s">
        <v>705</v>
      </c>
      <c r="AM35" s="358" t="s">
        <v>706</v>
      </c>
      <c r="AN35" s="358" t="s">
        <v>707</v>
      </c>
      <c r="AO35" s="358" t="s">
        <v>296</v>
      </c>
      <c r="AP35" s="358" t="s">
        <v>709</v>
      </c>
      <c r="AQ35" s="358" t="s">
        <v>296</v>
      </c>
      <c r="AR35" s="355" t="s">
        <v>708</v>
      </c>
      <c r="AS35" s="358" t="s">
        <v>298</v>
      </c>
      <c r="AT35" s="358" t="s">
        <v>711</v>
      </c>
      <c r="AU35" s="358" t="s">
        <v>712</v>
      </c>
      <c r="AV35" s="358" t="s">
        <v>713</v>
      </c>
      <c r="AW35" s="358" t="s">
        <v>714</v>
      </c>
      <c r="AX35" s="358" t="s">
        <v>715</v>
      </c>
      <c r="AY35" s="358" t="s">
        <v>716</v>
      </c>
      <c r="AZ35" s="358" t="s">
        <v>716</v>
      </c>
      <c r="BA35" s="358" t="s">
        <v>717</v>
      </c>
      <c r="BB35" s="358" t="s">
        <v>718</v>
      </c>
      <c r="BC35" s="358" t="s">
        <v>719</v>
      </c>
      <c r="BD35" s="358" t="s">
        <v>720</v>
      </c>
      <c r="BE35" s="358" t="s">
        <v>787</v>
      </c>
      <c r="BF35" s="358" t="s">
        <v>788</v>
      </c>
      <c r="BG35" s="358" t="s">
        <v>723</v>
      </c>
      <c r="BH35" s="358" t="s">
        <v>724</v>
      </c>
      <c r="BI35" s="358" t="s">
        <v>725</v>
      </c>
      <c r="BJ35" s="358" t="s">
        <v>789</v>
      </c>
      <c r="BK35" s="355" t="s">
        <v>789</v>
      </c>
      <c r="BL35" s="358" t="s">
        <v>852</v>
      </c>
      <c r="BM35" s="358" t="s">
        <v>728</v>
      </c>
      <c r="BN35" s="358" t="s">
        <v>729</v>
      </c>
      <c r="BO35" s="358" t="s">
        <v>729</v>
      </c>
      <c r="BP35" s="358" t="s">
        <v>730</v>
      </c>
      <c r="BQ35" s="358" t="s">
        <v>730</v>
      </c>
      <c r="BR35" s="358" t="s">
        <v>731</v>
      </c>
      <c r="BS35" s="358" t="s">
        <v>732</v>
      </c>
      <c r="BT35" s="358" t="s">
        <v>733</v>
      </c>
      <c r="BU35" s="358" t="s">
        <v>734</v>
      </c>
      <c r="BV35" s="355" t="s">
        <v>734</v>
      </c>
      <c r="BW35" s="358" t="s">
        <v>809</v>
      </c>
      <c r="BX35" s="358" t="s">
        <v>810</v>
      </c>
      <c r="BY35" s="358" t="s">
        <v>737</v>
      </c>
      <c r="BZ35" s="358" t="s">
        <v>738</v>
      </c>
      <c r="CA35" s="358" t="s">
        <v>738</v>
      </c>
      <c r="CB35" s="358" t="s">
        <v>739</v>
      </c>
      <c r="CC35" s="358" t="s">
        <v>740</v>
      </c>
      <c r="CD35" s="358" t="s">
        <v>899</v>
      </c>
      <c r="CE35" s="358" t="s">
        <v>900</v>
      </c>
      <c r="CF35" s="358" t="s">
        <v>793</v>
      </c>
      <c r="CG35" s="358" t="s">
        <v>744</v>
      </c>
      <c r="CH35" s="358" t="s">
        <v>745</v>
      </c>
      <c r="CI35" s="358" t="s">
        <v>746</v>
      </c>
      <c r="CJ35" s="355" t="s">
        <v>848</v>
      </c>
      <c r="CK35" s="358" t="s">
        <v>748</v>
      </c>
      <c r="CL35" s="358" t="s">
        <v>748</v>
      </c>
      <c r="CM35" s="358" t="s">
        <v>749</v>
      </c>
      <c r="CN35" s="358" t="s">
        <v>703</v>
      </c>
      <c r="CO35" s="358" t="s">
        <v>750</v>
      </c>
      <c r="CP35" s="358" t="s">
        <v>750</v>
      </c>
      <c r="CQ35" s="358" t="s">
        <v>814</v>
      </c>
      <c r="CR35" s="358" t="s">
        <v>815</v>
      </c>
      <c r="CS35" s="355" t="s">
        <v>816</v>
      </c>
      <c r="CT35" s="358" t="s">
        <v>735</v>
      </c>
      <c r="CU35" s="358" t="s">
        <v>799</v>
      </c>
      <c r="CV35" s="358" t="s">
        <v>756</v>
      </c>
      <c r="CW35" s="358" t="s">
        <v>757</v>
      </c>
      <c r="CX35" s="358" t="s">
        <v>758</v>
      </c>
      <c r="CY35" s="358" t="s">
        <v>759</v>
      </c>
      <c r="CZ35" s="358" t="s">
        <v>760</v>
      </c>
      <c r="DA35" s="358" t="s">
        <v>761</v>
      </c>
      <c r="DB35" s="358" t="s">
        <v>762</v>
      </c>
      <c r="DC35" s="358" t="s">
        <v>763</v>
      </c>
      <c r="DD35" s="358" t="s">
        <v>844</v>
      </c>
      <c r="DE35" s="358" t="s">
        <v>765</v>
      </c>
      <c r="DF35" s="358" t="s">
        <v>766</v>
      </c>
      <c r="DG35" s="358" t="s">
        <v>767</v>
      </c>
      <c r="DH35" s="358" t="s">
        <v>768</v>
      </c>
      <c r="DI35" s="358" t="s">
        <v>769</v>
      </c>
      <c r="DJ35" s="358" t="s">
        <v>770</v>
      </c>
      <c r="DK35" s="358" t="s">
        <v>771</v>
      </c>
      <c r="DL35" s="358" t="s">
        <v>772</v>
      </c>
      <c r="DM35" s="358" t="s">
        <v>773</v>
      </c>
      <c r="DN35" s="358" t="s">
        <v>774</v>
      </c>
      <c r="DO35" s="358" t="s">
        <v>343</v>
      </c>
      <c r="DP35" s="358" t="s">
        <v>776</v>
      </c>
      <c r="DQ35" s="358" t="s">
        <v>777</v>
      </c>
    </row>
    <row r="36" spans="1:121" x14ac:dyDescent="0.2">
      <c r="A36" s="355">
        <v>25</v>
      </c>
      <c r="B36" s="358" t="s">
        <v>60</v>
      </c>
      <c r="C36" s="363">
        <v>332</v>
      </c>
      <c r="D36" s="358" t="s">
        <v>679</v>
      </c>
      <c r="E36" s="363">
        <v>875</v>
      </c>
      <c r="F36" s="358" t="s">
        <v>680</v>
      </c>
      <c r="G36" s="358" t="s">
        <v>907</v>
      </c>
      <c r="H36" s="363">
        <v>37832</v>
      </c>
      <c r="I36" s="355" t="s">
        <v>682</v>
      </c>
      <c r="J36" s="358" t="s">
        <v>683</v>
      </c>
      <c r="K36" s="358" t="s">
        <v>779</v>
      </c>
      <c r="L36" s="358" t="s">
        <v>685</v>
      </c>
      <c r="M36" s="358" t="s">
        <v>780</v>
      </c>
      <c r="N36" s="358" t="s">
        <v>687</v>
      </c>
      <c r="O36" s="358" t="s">
        <v>688</v>
      </c>
      <c r="P36" s="358" t="s">
        <v>688</v>
      </c>
      <c r="Q36" s="358" t="s">
        <v>688</v>
      </c>
      <c r="R36" s="358" t="s">
        <v>689</v>
      </c>
      <c r="S36" s="358" t="s">
        <v>279</v>
      </c>
      <c r="T36" s="358" t="s">
        <v>691</v>
      </c>
      <c r="U36" s="358" t="s">
        <v>692</v>
      </c>
      <c r="V36" s="358" t="s">
        <v>693</v>
      </c>
      <c r="W36" s="355" t="s">
        <v>692</v>
      </c>
      <c r="X36" s="358" t="s">
        <v>282</v>
      </c>
      <c r="Y36" s="358" t="s">
        <v>695</v>
      </c>
      <c r="Z36" s="358" t="s">
        <v>284</v>
      </c>
      <c r="AA36" s="358" t="s">
        <v>697</v>
      </c>
      <c r="AB36" s="358" t="s">
        <v>698</v>
      </c>
      <c r="AC36" s="358" t="s">
        <v>698</v>
      </c>
      <c r="AD36" s="358" t="s">
        <v>782</v>
      </c>
      <c r="AE36" s="358" t="s">
        <v>782</v>
      </c>
      <c r="AF36" s="358" t="s">
        <v>784</v>
      </c>
      <c r="AG36" s="358" t="s">
        <v>700</v>
      </c>
      <c r="AH36" s="358" t="s">
        <v>701</v>
      </c>
      <c r="AI36" s="358" t="s">
        <v>702</v>
      </c>
      <c r="AJ36" s="358" t="s">
        <v>703</v>
      </c>
      <c r="AK36" s="358" t="s">
        <v>704</v>
      </c>
      <c r="AL36" s="358" t="s">
        <v>705</v>
      </c>
      <c r="AM36" s="358" t="s">
        <v>706</v>
      </c>
      <c r="AN36" s="358" t="s">
        <v>707</v>
      </c>
      <c r="AO36" s="358" t="s">
        <v>296</v>
      </c>
      <c r="AP36" s="358" t="s">
        <v>709</v>
      </c>
      <c r="AQ36" s="358" t="s">
        <v>708</v>
      </c>
      <c r="AR36" s="355" t="s">
        <v>708</v>
      </c>
      <c r="AS36" s="358" t="s">
        <v>785</v>
      </c>
      <c r="AT36" s="358" t="s">
        <v>786</v>
      </c>
      <c r="AU36" s="358" t="s">
        <v>712</v>
      </c>
      <c r="AV36" s="358" t="s">
        <v>713</v>
      </c>
      <c r="AW36" s="358" t="s">
        <v>714</v>
      </c>
      <c r="AX36" s="358" t="s">
        <v>715</v>
      </c>
      <c r="AY36" s="358" t="s">
        <v>879</v>
      </c>
      <c r="AZ36" s="358" t="s">
        <v>879</v>
      </c>
      <c r="BA36" s="358" t="s">
        <v>717</v>
      </c>
      <c r="BB36" s="358" t="s">
        <v>718</v>
      </c>
      <c r="BC36" s="358" t="s">
        <v>719</v>
      </c>
      <c r="BD36" s="358" t="s">
        <v>720</v>
      </c>
      <c r="BE36" s="358" t="s">
        <v>787</v>
      </c>
      <c r="BF36" s="358" t="s">
        <v>735</v>
      </c>
      <c r="BG36" s="358" t="s">
        <v>723</v>
      </c>
      <c r="BH36" s="358" t="s">
        <v>723</v>
      </c>
      <c r="BI36" s="358" t="s">
        <v>725</v>
      </c>
      <c r="BJ36" s="358" t="s">
        <v>726</v>
      </c>
      <c r="BK36" s="355" t="s">
        <v>725</v>
      </c>
      <c r="BL36" s="358" t="s">
        <v>852</v>
      </c>
      <c r="BM36" s="358" t="s">
        <v>728</v>
      </c>
      <c r="BN36" s="358" t="s">
        <v>729</v>
      </c>
      <c r="BO36" s="358" t="s">
        <v>729</v>
      </c>
      <c r="BP36" s="358" t="s">
        <v>730</v>
      </c>
      <c r="BQ36" s="358" t="s">
        <v>730</v>
      </c>
      <c r="BR36" s="358" t="s">
        <v>731</v>
      </c>
      <c r="BS36" s="358" t="s">
        <v>732</v>
      </c>
      <c r="BT36" s="358" t="s">
        <v>733</v>
      </c>
      <c r="BU36" s="358" t="s">
        <v>734</v>
      </c>
      <c r="BV36" s="355" t="s">
        <v>734</v>
      </c>
      <c r="BW36" s="358" t="s">
        <v>809</v>
      </c>
      <c r="BX36" s="358" t="s">
        <v>736</v>
      </c>
      <c r="BY36" s="358" t="s">
        <v>737</v>
      </c>
      <c r="BZ36" s="358" t="s">
        <v>738</v>
      </c>
      <c r="CA36" s="358" t="s">
        <v>738</v>
      </c>
      <c r="CB36" s="358" t="s">
        <v>739</v>
      </c>
      <c r="CC36" s="358" t="s">
        <v>740</v>
      </c>
      <c r="CD36" s="358" t="s">
        <v>741</v>
      </c>
      <c r="CE36" s="358" t="s">
        <v>742</v>
      </c>
      <c r="CF36" s="358" t="s">
        <v>793</v>
      </c>
      <c r="CG36" s="358" t="s">
        <v>744</v>
      </c>
      <c r="CH36" s="358" t="s">
        <v>745</v>
      </c>
      <c r="CI36" s="358" t="s">
        <v>746</v>
      </c>
      <c r="CJ36" s="355" t="s">
        <v>848</v>
      </c>
      <c r="CK36" s="358" t="s">
        <v>796</v>
      </c>
      <c r="CL36" s="358" t="s">
        <v>796</v>
      </c>
      <c r="CM36" s="358" t="s">
        <v>749</v>
      </c>
      <c r="CN36" s="358" t="s">
        <v>703</v>
      </c>
      <c r="CO36" s="358" t="s">
        <v>750</v>
      </c>
      <c r="CP36" s="358" t="s">
        <v>750</v>
      </c>
      <c r="CQ36" s="358" t="s">
        <v>814</v>
      </c>
      <c r="CR36" s="358" t="s">
        <v>815</v>
      </c>
      <c r="CS36" s="355" t="s">
        <v>816</v>
      </c>
      <c r="CT36" s="358" t="s">
        <v>735</v>
      </c>
      <c r="CU36" s="358" t="s">
        <v>755</v>
      </c>
      <c r="CV36" s="358" t="s">
        <v>849</v>
      </c>
      <c r="CW36" s="358" t="s">
        <v>800</v>
      </c>
      <c r="CX36" s="358" t="s">
        <v>758</v>
      </c>
      <c r="CY36" s="358" t="s">
        <v>759</v>
      </c>
      <c r="CZ36" s="358" t="s">
        <v>760</v>
      </c>
      <c r="DA36" s="358" t="s">
        <v>761</v>
      </c>
      <c r="DB36" s="358" t="s">
        <v>762</v>
      </c>
      <c r="DC36" s="358" t="s">
        <v>763</v>
      </c>
      <c r="DD36" s="358" t="s">
        <v>764</v>
      </c>
      <c r="DE36" s="358" t="s">
        <v>765</v>
      </c>
      <c r="DF36" s="358" t="s">
        <v>766</v>
      </c>
      <c r="DG36" s="358" t="s">
        <v>767</v>
      </c>
      <c r="DH36" s="358" t="s">
        <v>768</v>
      </c>
      <c r="DI36" s="358" t="s">
        <v>769</v>
      </c>
      <c r="DJ36" s="358" t="s">
        <v>770</v>
      </c>
      <c r="DK36" s="358" t="s">
        <v>771</v>
      </c>
      <c r="DL36" s="358" t="s">
        <v>772</v>
      </c>
      <c r="DM36" s="358" t="s">
        <v>773</v>
      </c>
      <c r="DN36" s="358" t="s">
        <v>774</v>
      </c>
      <c r="DO36" s="358" t="s">
        <v>343</v>
      </c>
      <c r="DP36" s="358" t="s">
        <v>776</v>
      </c>
      <c r="DQ36" s="358" t="s">
        <v>777</v>
      </c>
    </row>
    <row r="37" spans="1:121" x14ac:dyDescent="0.2">
      <c r="A37" s="355">
        <v>26</v>
      </c>
      <c r="B37" s="358" t="s">
        <v>61</v>
      </c>
      <c r="C37" s="363">
        <v>332</v>
      </c>
      <c r="D37" s="358" t="s">
        <v>679</v>
      </c>
      <c r="E37" s="363">
        <v>875</v>
      </c>
      <c r="F37" s="358" t="s">
        <v>680</v>
      </c>
      <c r="G37" s="358" t="s">
        <v>908</v>
      </c>
      <c r="H37" s="363">
        <v>37826</v>
      </c>
      <c r="I37" s="355" t="s">
        <v>682</v>
      </c>
      <c r="J37" s="358" t="s">
        <v>683</v>
      </c>
      <c r="K37" s="358" t="s">
        <v>779</v>
      </c>
      <c r="L37" s="358" t="s">
        <v>685</v>
      </c>
      <c r="M37" s="358" t="s">
        <v>780</v>
      </c>
      <c r="N37" s="358" t="s">
        <v>687</v>
      </c>
      <c r="O37" s="358" t="s">
        <v>688</v>
      </c>
      <c r="P37" s="358" t="s">
        <v>277</v>
      </c>
      <c r="Q37" s="358" t="s">
        <v>277</v>
      </c>
      <c r="R37" s="358" t="s">
        <v>689</v>
      </c>
      <c r="S37" s="358" t="s">
        <v>690</v>
      </c>
      <c r="T37" s="358" t="s">
        <v>691</v>
      </c>
      <c r="U37" s="358" t="s">
        <v>692</v>
      </c>
      <c r="V37" s="358" t="s">
        <v>693</v>
      </c>
      <c r="W37" s="355" t="s">
        <v>692</v>
      </c>
      <c r="X37" s="358" t="s">
        <v>282</v>
      </c>
      <c r="Y37" s="358" t="s">
        <v>695</v>
      </c>
      <c r="Z37" s="358" t="s">
        <v>284</v>
      </c>
      <c r="AA37" s="358" t="s">
        <v>697</v>
      </c>
      <c r="AB37" s="358" t="s">
        <v>698</v>
      </c>
      <c r="AC37" s="358" t="s">
        <v>698</v>
      </c>
      <c r="AD37" s="358" t="s">
        <v>287</v>
      </c>
      <c r="AE37" s="358" t="s">
        <v>287</v>
      </c>
      <c r="AF37" s="358" t="s">
        <v>784</v>
      </c>
      <c r="AG37" s="358" t="s">
        <v>700</v>
      </c>
      <c r="AH37" s="358" t="s">
        <v>701</v>
      </c>
      <c r="AI37" s="358" t="s">
        <v>702</v>
      </c>
      <c r="AJ37" s="358" t="s">
        <v>703</v>
      </c>
      <c r="AK37" s="358" t="s">
        <v>704</v>
      </c>
      <c r="AL37" s="358" t="s">
        <v>705</v>
      </c>
      <c r="AM37" s="358" t="s">
        <v>706</v>
      </c>
      <c r="AN37" s="358" t="s">
        <v>803</v>
      </c>
      <c r="AO37" s="358" t="s">
        <v>296</v>
      </c>
      <c r="AP37" s="358" t="s">
        <v>846</v>
      </c>
      <c r="AQ37" s="358" t="s">
        <v>296</v>
      </c>
      <c r="AR37" s="355" t="s">
        <v>296</v>
      </c>
      <c r="AS37" s="358" t="s">
        <v>785</v>
      </c>
      <c r="AT37" s="358" t="s">
        <v>786</v>
      </c>
      <c r="AU37" s="358" t="s">
        <v>712</v>
      </c>
      <c r="AV37" s="358" t="s">
        <v>713</v>
      </c>
      <c r="AW37" s="358" t="s">
        <v>714</v>
      </c>
      <c r="AX37" s="358" t="s">
        <v>715</v>
      </c>
      <c r="AY37" s="358" t="s">
        <v>879</v>
      </c>
      <c r="AZ37" s="358" t="s">
        <v>879</v>
      </c>
      <c r="BA37" s="358" t="s">
        <v>717</v>
      </c>
      <c r="BB37" s="358" t="s">
        <v>718</v>
      </c>
      <c r="BC37" s="358" t="s">
        <v>719</v>
      </c>
      <c r="BD37" s="358" t="s">
        <v>720</v>
      </c>
      <c r="BE37" s="358" t="s">
        <v>807</v>
      </c>
      <c r="BF37" s="358" t="s">
        <v>722</v>
      </c>
      <c r="BG37" s="358" t="s">
        <v>723</v>
      </c>
      <c r="BH37" s="358" t="s">
        <v>723</v>
      </c>
      <c r="BI37" s="358" t="s">
        <v>725</v>
      </c>
      <c r="BJ37" s="358" t="s">
        <v>789</v>
      </c>
      <c r="BK37" s="355" t="s">
        <v>789</v>
      </c>
      <c r="BL37" s="358" t="s">
        <v>852</v>
      </c>
      <c r="BM37" s="358" t="s">
        <v>880</v>
      </c>
      <c r="BN37" s="358" t="s">
        <v>729</v>
      </c>
      <c r="BO37" s="358" t="s">
        <v>729</v>
      </c>
      <c r="BP37" s="358" t="s">
        <v>730</v>
      </c>
      <c r="BQ37" s="358" t="s">
        <v>730</v>
      </c>
      <c r="BR37" s="358" t="s">
        <v>731</v>
      </c>
      <c r="BS37" s="358" t="s">
        <v>732</v>
      </c>
      <c r="BT37" s="358" t="s">
        <v>733</v>
      </c>
      <c r="BU37" s="358" t="s">
        <v>727</v>
      </c>
      <c r="BV37" s="355" t="s">
        <v>734</v>
      </c>
      <c r="BW37" s="358" t="s">
        <v>809</v>
      </c>
      <c r="BX37" s="358" t="s">
        <v>810</v>
      </c>
      <c r="BY37" s="358" t="s">
        <v>737</v>
      </c>
      <c r="BZ37" s="358" t="s">
        <v>738</v>
      </c>
      <c r="CA37" s="358" t="s">
        <v>738</v>
      </c>
      <c r="CB37" s="358" t="s">
        <v>739</v>
      </c>
      <c r="CC37" s="358" t="s">
        <v>740</v>
      </c>
      <c r="CD37" s="358" t="s">
        <v>899</v>
      </c>
      <c r="CE37" s="358" t="s">
        <v>900</v>
      </c>
      <c r="CF37" s="358" t="s">
        <v>743</v>
      </c>
      <c r="CG37" s="358" t="s">
        <v>858</v>
      </c>
      <c r="CH37" s="358" t="s">
        <v>745</v>
      </c>
      <c r="CI37" s="358" t="s">
        <v>746</v>
      </c>
      <c r="CJ37" s="355" t="s">
        <v>848</v>
      </c>
      <c r="CK37" s="358" t="s">
        <v>748</v>
      </c>
      <c r="CL37" s="358" t="s">
        <v>748</v>
      </c>
      <c r="CM37" s="358" t="s">
        <v>749</v>
      </c>
      <c r="CN37" s="358" t="s">
        <v>703</v>
      </c>
      <c r="CO37" s="358" t="s">
        <v>750</v>
      </c>
      <c r="CP37" s="358" t="s">
        <v>750</v>
      </c>
      <c r="CQ37" s="358" t="s">
        <v>814</v>
      </c>
      <c r="CR37" s="358" t="s">
        <v>815</v>
      </c>
      <c r="CS37" s="355" t="s">
        <v>816</v>
      </c>
      <c r="CT37" s="358" t="s">
        <v>754</v>
      </c>
      <c r="CU37" s="358" t="s">
        <v>799</v>
      </c>
      <c r="CV37" s="358" t="s">
        <v>756</v>
      </c>
      <c r="CW37" s="358" t="s">
        <v>757</v>
      </c>
      <c r="CX37" s="358" t="s">
        <v>758</v>
      </c>
      <c r="CY37" s="358" t="s">
        <v>850</v>
      </c>
      <c r="CZ37" s="358" t="s">
        <v>760</v>
      </c>
      <c r="DA37" s="358" t="s">
        <v>761</v>
      </c>
      <c r="DB37" s="358" t="s">
        <v>762</v>
      </c>
      <c r="DC37" s="358" t="s">
        <v>763</v>
      </c>
      <c r="DD37" s="358" t="s">
        <v>844</v>
      </c>
      <c r="DE37" s="358" t="s">
        <v>765</v>
      </c>
      <c r="DF37" s="358" t="s">
        <v>766</v>
      </c>
      <c r="DG37" s="358" t="s">
        <v>767</v>
      </c>
      <c r="DH37" s="358" t="s">
        <v>768</v>
      </c>
      <c r="DI37" s="358" t="s">
        <v>769</v>
      </c>
      <c r="DJ37" s="358" t="s">
        <v>770</v>
      </c>
      <c r="DK37" s="358" t="s">
        <v>771</v>
      </c>
      <c r="DL37" s="358" t="s">
        <v>772</v>
      </c>
      <c r="DM37" s="358" t="s">
        <v>773</v>
      </c>
      <c r="DN37" s="358" t="s">
        <v>774</v>
      </c>
      <c r="DO37" s="358" t="s">
        <v>835</v>
      </c>
      <c r="DP37" s="358" t="s">
        <v>776</v>
      </c>
      <c r="DQ37" s="358" t="s">
        <v>777</v>
      </c>
    </row>
    <row r="38" spans="1:121" x14ac:dyDescent="0.2">
      <c r="A38" s="355">
        <v>27</v>
      </c>
      <c r="B38" s="358" t="s">
        <v>62</v>
      </c>
      <c r="C38" s="363">
        <v>332</v>
      </c>
      <c r="D38" s="358" t="s">
        <v>679</v>
      </c>
      <c r="E38" s="363">
        <v>875</v>
      </c>
      <c r="F38" s="358" t="s">
        <v>680</v>
      </c>
      <c r="G38" s="358" t="s">
        <v>909</v>
      </c>
      <c r="H38" s="363">
        <v>37825</v>
      </c>
      <c r="I38" s="355" t="s">
        <v>682</v>
      </c>
      <c r="J38" s="358" t="s">
        <v>683</v>
      </c>
      <c r="K38" s="358" t="s">
        <v>779</v>
      </c>
      <c r="L38" s="358" t="s">
        <v>685</v>
      </c>
      <c r="M38" s="358" t="s">
        <v>910</v>
      </c>
      <c r="N38" s="358" t="s">
        <v>687</v>
      </c>
      <c r="O38" s="358" t="s">
        <v>688</v>
      </c>
      <c r="P38" s="358" t="s">
        <v>688</v>
      </c>
      <c r="Q38" s="358" t="s">
        <v>688</v>
      </c>
      <c r="R38" s="358" t="s">
        <v>689</v>
      </c>
      <c r="S38" s="358" t="s">
        <v>690</v>
      </c>
      <c r="T38" s="358" t="s">
        <v>691</v>
      </c>
      <c r="U38" s="358" t="s">
        <v>281</v>
      </c>
      <c r="V38" s="358" t="s">
        <v>693</v>
      </c>
      <c r="W38" s="355" t="s">
        <v>281</v>
      </c>
      <c r="X38" s="358" t="s">
        <v>694</v>
      </c>
      <c r="Y38" s="358" t="s">
        <v>695</v>
      </c>
      <c r="Z38" s="358" t="s">
        <v>284</v>
      </c>
      <c r="AA38" s="358" t="s">
        <v>697</v>
      </c>
      <c r="AB38" s="358" t="s">
        <v>698</v>
      </c>
      <c r="AC38" s="358" t="s">
        <v>698</v>
      </c>
      <c r="AD38" s="358" t="s">
        <v>782</v>
      </c>
      <c r="AE38" s="358" t="s">
        <v>287</v>
      </c>
      <c r="AF38" s="358" t="s">
        <v>784</v>
      </c>
      <c r="AG38" s="358" t="s">
        <v>700</v>
      </c>
      <c r="AH38" s="358" t="s">
        <v>701</v>
      </c>
      <c r="AI38" s="358" t="s">
        <v>702</v>
      </c>
      <c r="AJ38" s="358" t="s">
        <v>703</v>
      </c>
      <c r="AK38" s="358" t="s">
        <v>293</v>
      </c>
      <c r="AL38" s="358" t="s">
        <v>705</v>
      </c>
      <c r="AM38" s="358" t="s">
        <v>706</v>
      </c>
      <c r="AN38" s="358" t="s">
        <v>707</v>
      </c>
      <c r="AO38" s="358" t="s">
        <v>708</v>
      </c>
      <c r="AP38" s="358" t="s">
        <v>709</v>
      </c>
      <c r="AQ38" s="358" t="s">
        <v>708</v>
      </c>
      <c r="AR38" s="355" t="s">
        <v>708</v>
      </c>
      <c r="AS38" s="358" t="s">
        <v>785</v>
      </c>
      <c r="AT38" s="358" t="s">
        <v>786</v>
      </c>
      <c r="AU38" s="358" t="s">
        <v>712</v>
      </c>
      <c r="AV38" s="358" t="s">
        <v>713</v>
      </c>
      <c r="AW38" s="358" t="s">
        <v>714</v>
      </c>
      <c r="AX38" s="358" t="s">
        <v>715</v>
      </c>
      <c r="AY38" s="358" t="s">
        <v>716</v>
      </c>
      <c r="AZ38" s="358" t="s">
        <v>716</v>
      </c>
      <c r="BA38" s="358" t="s">
        <v>717</v>
      </c>
      <c r="BB38" s="358" t="s">
        <v>718</v>
      </c>
      <c r="BC38" s="358" t="s">
        <v>719</v>
      </c>
      <c r="BD38" s="358" t="s">
        <v>720</v>
      </c>
      <c r="BE38" s="358" t="s">
        <v>735</v>
      </c>
      <c r="BF38" s="358" t="s">
        <v>722</v>
      </c>
      <c r="BG38" s="358" t="s">
        <v>723</v>
      </c>
      <c r="BH38" s="358" t="s">
        <v>723</v>
      </c>
      <c r="BI38" s="358" t="s">
        <v>725</v>
      </c>
      <c r="BJ38" s="358" t="s">
        <v>726</v>
      </c>
      <c r="BK38" s="355" t="s">
        <v>725</v>
      </c>
      <c r="BL38" s="358" t="s">
        <v>852</v>
      </c>
      <c r="BM38" s="358" t="s">
        <v>880</v>
      </c>
      <c r="BN38" s="358" t="s">
        <v>729</v>
      </c>
      <c r="BO38" s="358" t="s">
        <v>729</v>
      </c>
      <c r="BP38" s="358" t="s">
        <v>730</v>
      </c>
      <c r="BQ38" s="358" t="s">
        <v>730</v>
      </c>
      <c r="BR38" s="358" t="s">
        <v>731</v>
      </c>
      <c r="BS38" s="358" t="s">
        <v>732</v>
      </c>
      <c r="BT38" s="358" t="s">
        <v>733</v>
      </c>
      <c r="BU38" s="358" t="s">
        <v>734</v>
      </c>
      <c r="BV38" s="355" t="s">
        <v>734</v>
      </c>
      <c r="BW38" s="358" t="s">
        <v>809</v>
      </c>
      <c r="BX38" s="358" t="s">
        <v>810</v>
      </c>
      <c r="BY38" s="358" t="s">
        <v>737</v>
      </c>
      <c r="BZ38" s="358" t="s">
        <v>738</v>
      </c>
      <c r="CA38" s="358" t="s">
        <v>738</v>
      </c>
      <c r="CB38" s="358" t="s">
        <v>739</v>
      </c>
      <c r="CC38" s="358" t="s">
        <v>740</v>
      </c>
      <c r="CD38" s="358" t="s">
        <v>741</v>
      </c>
      <c r="CE38" s="358" t="s">
        <v>742</v>
      </c>
      <c r="CF38" s="358" t="s">
        <v>793</v>
      </c>
      <c r="CG38" s="358" t="s">
        <v>744</v>
      </c>
      <c r="CH38" s="358" t="s">
        <v>745</v>
      </c>
      <c r="CI38" s="358" t="s">
        <v>746</v>
      </c>
      <c r="CJ38" s="355" t="s">
        <v>848</v>
      </c>
      <c r="CK38" s="358" t="s">
        <v>748</v>
      </c>
      <c r="CL38" s="358" t="s">
        <v>748</v>
      </c>
      <c r="CM38" s="358" t="s">
        <v>749</v>
      </c>
      <c r="CN38" s="358" t="s">
        <v>703</v>
      </c>
      <c r="CO38" s="358" t="s">
        <v>886</v>
      </c>
      <c r="CP38" s="358" t="s">
        <v>839</v>
      </c>
      <c r="CQ38" s="358" t="s">
        <v>751</v>
      </c>
      <c r="CR38" s="358" t="s">
        <v>751</v>
      </c>
      <c r="CS38" s="355" t="s">
        <v>887</v>
      </c>
      <c r="CT38" s="358" t="s">
        <v>754</v>
      </c>
      <c r="CU38" s="358" t="s">
        <v>799</v>
      </c>
      <c r="CV38" s="358" t="s">
        <v>756</v>
      </c>
      <c r="CW38" s="358" t="s">
        <v>757</v>
      </c>
      <c r="CX38" s="358" t="s">
        <v>758</v>
      </c>
      <c r="CY38" s="358" t="s">
        <v>850</v>
      </c>
      <c r="CZ38" s="358" t="s">
        <v>760</v>
      </c>
      <c r="DA38" s="358" t="s">
        <v>761</v>
      </c>
      <c r="DB38" s="358" t="s">
        <v>762</v>
      </c>
      <c r="DC38" s="358" t="s">
        <v>763</v>
      </c>
      <c r="DD38" s="358" t="s">
        <v>844</v>
      </c>
      <c r="DE38" s="358" t="s">
        <v>765</v>
      </c>
      <c r="DF38" s="358" t="s">
        <v>766</v>
      </c>
      <c r="DG38" s="358" t="s">
        <v>767</v>
      </c>
      <c r="DH38" s="358" t="s">
        <v>768</v>
      </c>
      <c r="DI38" s="358" t="s">
        <v>769</v>
      </c>
      <c r="DJ38" s="358" t="s">
        <v>770</v>
      </c>
      <c r="DK38" s="358" t="s">
        <v>771</v>
      </c>
      <c r="DL38" s="358" t="s">
        <v>772</v>
      </c>
      <c r="DM38" s="358" t="s">
        <v>773</v>
      </c>
      <c r="DN38" s="358" t="s">
        <v>774</v>
      </c>
      <c r="DO38" s="358" t="s">
        <v>343</v>
      </c>
      <c r="DP38" s="358" t="s">
        <v>776</v>
      </c>
      <c r="DQ38" s="358" t="s">
        <v>777</v>
      </c>
    </row>
    <row r="39" spans="1:121" x14ac:dyDescent="0.2">
      <c r="A39" s="355">
        <v>28</v>
      </c>
      <c r="B39" s="358" t="s">
        <v>912</v>
      </c>
      <c r="C39" s="363">
        <v>332</v>
      </c>
      <c r="D39" s="358" t="s">
        <v>679</v>
      </c>
      <c r="E39" s="363">
        <v>875</v>
      </c>
      <c r="F39" s="358" t="s">
        <v>680</v>
      </c>
      <c r="G39" s="358" t="s">
        <v>911</v>
      </c>
      <c r="H39" s="363">
        <v>23825</v>
      </c>
      <c r="I39" s="355" t="s">
        <v>682</v>
      </c>
      <c r="J39" s="358" t="s">
        <v>683</v>
      </c>
      <c r="K39" s="358" t="s">
        <v>779</v>
      </c>
      <c r="L39" s="358" t="s">
        <v>685</v>
      </c>
      <c r="M39" s="358" t="s">
        <v>780</v>
      </c>
      <c r="N39" s="358" t="s">
        <v>687</v>
      </c>
      <c r="O39" s="358" t="s">
        <v>688</v>
      </c>
      <c r="P39" s="358" t="s">
        <v>688</v>
      </c>
      <c r="Q39" s="358" t="s">
        <v>688</v>
      </c>
      <c r="R39" s="358" t="s">
        <v>689</v>
      </c>
      <c r="S39" s="358" t="s">
        <v>690</v>
      </c>
      <c r="T39" s="358" t="s">
        <v>691</v>
      </c>
      <c r="U39" s="358" t="s">
        <v>727</v>
      </c>
      <c r="V39" s="358" t="s">
        <v>781</v>
      </c>
      <c r="W39" s="355" t="s">
        <v>692</v>
      </c>
      <c r="X39" s="358" t="s">
        <v>282</v>
      </c>
      <c r="Y39" s="358" t="s">
        <v>695</v>
      </c>
      <c r="Z39" s="358" t="s">
        <v>696</v>
      </c>
      <c r="AA39" s="358" t="s">
        <v>697</v>
      </c>
      <c r="AB39" s="358" t="s">
        <v>698</v>
      </c>
      <c r="AC39" s="358" t="s">
        <v>698</v>
      </c>
      <c r="AD39" s="358" t="s">
        <v>782</v>
      </c>
      <c r="AE39" s="358" t="s">
        <v>783</v>
      </c>
      <c r="AF39" s="358" t="s">
        <v>784</v>
      </c>
      <c r="AG39" s="358" t="s">
        <v>700</v>
      </c>
      <c r="AH39" s="358" t="s">
        <v>701</v>
      </c>
      <c r="AI39" s="358" t="s">
        <v>702</v>
      </c>
      <c r="AJ39" s="358" t="s">
        <v>703</v>
      </c>
      <c r="AK39" s="358" t="s">
        <v>704</v>
      </c>
      <c r="AL39" s="358" t="s">
        <v>705</v>
      </c>
      <c r="AM39" s="358" t="s">
        <v>706</v>
      </c>
      <c r="AN39" s="358" t="s">
        <v>707</v>
      </c>
      <c r="AO39" s="358" t="s">
        <v>708</v>
      </c>
      <c r="AP39" s="358" t="s">
        <v>709</v>
      </c>
      <c r="AQ39" s="358" t="s">
        <v>708</v>
      </c>
      <c r="AR39" s="355" t="s">
        <v>708</v>
      </c>
      <c r="AS39" s="358" t="s">
        <v>785</v>
      </c>
      <c r="AT39" s="358" t="s">
        <v>711</v>
      </c>
      <c r="AU39" s="358" t="s">
        <v>712</v>
      </c>
      <c r="AV39" s="358" t="s">
        <v>713</v>
      </c>
      <c r="AW39" s="358" t="s">
        <v>714</v>
      </c>
      <c r="AX39" s="358" t="s">
        <v>715</v>
      </c>
      <c r="AY39" s="358" t="s">
        <v>879</v>
      </c>
      <c r="AZ39" s="358" t="s">
        <v>879</v>
      </c>
      <c r="BA39" s="358" t="s">
        <v>717</v>
      </c>
      <c r="BB39" s="358" t="s">
        <v>718</v>
      </c>
      <c r="BC39" s="358" t="s">
        <v>735</v>
      </c>
      <c r="BD39" s="358" t="s">
        <v>720</v>
      </c>
      <c r="BE39" s="358" t="s">
        <v>735</v>
      </c>
      <c r="BF39" s="358" t="s">
        <v>722</v>
      </c>
      <c r="BG39" s="358" t="s">
        <v>723</v>
      </c>
      <c r="BH39" s="358" t="s">
        <v>723</v>
      </c>
      <c r="BI39" s="358" t="s">
        <v>725</v>
      </c>
      <c r="BJ39" s="358" t="s">
        <v>789</v>
      </c>
      <c r="BK39" s="355" t="s">
        <v>789</v>
      </c>
      <c r="BL39" s="358" t="s">
        <v>790</v>
      </c>
      <c r="BM39" s="358" t="s">
        <v>728</v>
      </c>
      <c r="BN39" s="358" t="s">
        <v>872</v>
      </c>
      <c r="BO39" s="358" t="s">
        <v>808</v>
      </c>
      <c r="BP39" s="358" t="s">
        <v>730</v>
      </c>
      <c r="BQ39" s="358" t="s">
        <v>730</v>
      </c>
      <c r="BR39" s="358" t="s">
        <v>731</v>
      </c>
      <c r="BS39" s="358" t="s">
        <v>732</v>
      </c>
      <c r="BT39" s="358" t="s">
        <v>841</v>
      </c>
      <c r="BU39" s="358" t="s">
        <v>842</v>
      </c>
      <c r="BV39" s="355" t="s">
        <v>843</v>
      </c>
      <c r="BW39" s="358" t="s">
        <v>809</v>
      </c>
      <c r="BX39" s="358" t="s">
        <v>736</v>
      </c>
      <c r="BY39" s="358" t="s">
        <v>737</v>
      </c>
      <c r="BZ39" s="358" t="s">
        <v>738</v>
      </c>
      <c r="CA39" s="358" t="s">
        <v>738</v>
      </c>
      <c r="CB39" s="358" t="s">
        <v>739</v>
      </c>
      <c r="CC39" s="358" t="s">
        <v>740</v>
      </c>
      <c r="CD39" s="358" t="s">
        <v>741</v>
      </c>
      <c r="CE39" s="358" t="s">
        <v>742</v>
      </c>
      <c r="CF39" s="358" t="s">
        <v>793</v>
      </c>
      <c r="CG39" s="358" t="s">
        <v>744</v>
      </c>
      <c r="CH39" s="358" t="s">
        <v>794</v>
      </c>
      <c r="CI39" s="358" t="s">
        <v>746</v>
      </c>
      <c r="CJ39" s="355" t="s">
        <v>795</v>
      </c>
      <c r="CK39" s="358" t="s">
        <v>748</v>
      </c>
      <c r="CL39" s="358" t="s">
        <v>748</v>
      </c>
      <c r="CM39" s="358" t="s">
        <v>749</v>
      </c>
      <c r="CN39" s="358" t="s">
        <v>703</v>
      </c>
      <c r="CO39" s="358" t="s">
        <v>750</v>
      </c>
      <c r="CP39" s="358" t="s">
        <v>750</v>
      </c>
      <c r="CQ39" s="358" t="s">
        <v>814</v>
      </c>
      <c r="CR39" s="358" t="s">
        <v>815</v>
      </c>
      <c r="CS39" s="355" t="s">
        <v>816</v>
      </c>
      <c r="CT39" s="358" t="s">
        <v>833</v>
      </c>
      <c r="CU39" s="358" t="s">
        <v>799</v>
      </c>
      <c r="CV39" s="358" t="s">
        <v>875</v>
      </c>
      <c r="CW39" s="358" t="s">
        <v>800</v>
      </c>
      <c r="CX39" s="358" t="s">
        <v>758</v>
      </c>
      <c r="CY39" s="358" t="s">
        <v>866</v>
      </c>
      <c r="CZ39" s="358" t="s">
        <v>913</v>
      </c>
      <c r="DA39" s="358" t="s">
        <v>868</v>
      </c>
      <c r="DB39" s="358" t="s">
        <v>762</v>
      </c>
      <c r="DC39" s="358" t="s">
        <v>763</v>
      </c>
      <c r="DD39" s="358" t="s">
        <v>764</v>
      </c>
      <c r="DE39" s="358" t="s">
        <v>765</v>
      </c>
      <c r="DF39" s="358" t="s">
        <v>766</v>
      </c>
      <c r="DG39" s="358" t="s">
        <v>767</v>
      </c>
      <c r="DH39" s="358" t="s">
        <v>768</v>
      </c>
      <c r="DI39" s="358" t="s">
        <v>769</v>
      </c>
      <c r="DJ39" s="358" t="s">
        <v>770</v>
      </c>
      <c r="DK39" s="358" t="s">
        <v>771</v>
      </c>
      <c r="DL39" s="358" t="s">
        <v>772</v>
      </c>
      <c r="DM39" s="358" t="s">
        <v>341</v>
      </c>
      <c r="DN39" s="358" t="s">
        <v>914</v>
      </c>
      <c r="DO39" s="358" t="s">
        <v>343</v>
      </c>
      <c r="DP39" s="358" t="s">
        <v>776</v>
      </c>
      <c r="DQ39" s="358" t="s">
        <v>777</v>
      </c>
    </row>
    <row r="40" spans="1:121" x14ac:dyDescent="0.2">
      <c r="A40" s="355">
        <v>29</v>
      </c>
      <c r="B40" s="358" t="s">
        <v>916</v>
      </c>
      <c r="C40" s="363">
        <v>332</v>
      </c>
      <c r="D40" s="358" t="s">
        <v>679</v>
      </c>
      <c r="E40" s="363">
        <v>875</v>
      </c>
      <c r="F40" s="358" t="s">
        <v>680</v>
      </c>
      <c r="G40" s="358" t="s">
        <v>915</v>
      </c>
      <c r="H40" s="363">
        <v>23822</v>
      </c>
      <c r="I40" s="355" t="s">
        <v>682</v>
      </c>
      <c r="J40" s="358" t="s">
        <v>683</v>
      </c>
      <c r="K40" s="358" t="s">
        <v>684</v>
      </c>
      <c r="L40" s="358" t="s">
        <v>685</v>
      </c>
      <c r="M40" s="358" t="s">
        <v>686</v>
      </c>
      <c r="N40" s="358" t="s">
        <v>917</v>
      </c>
      <c r="O40" s="358" t="s">
        <v>688</v>
      </c>
      <c r="P40" s="358" t="s">
        <v>688</v>
      </c>
      <c r="Q40" s="358" t="s">
        <v>688</v>
      </c>
      <c r="R40" s="358" t="s">
        <v>689</v>
      </c>
      <c r="S40" s="358" t="s">
        <v>690</v>
      </c>
      <c r="T40" s="358" t="s">
        <v>691</v>
      </c>
      <c r="U40" s="358" t="s">
        <v>281</v>
      </c>
      <c r="V40" s="358" t="s">
        <v>781</v>
      </c>
      <c r="W40" s="355" t="s">
        <v>692</v>
      </c>
      <c r="X40" s="358" t="s">
        <v>282</v>
      </c>
      <c r="Y40" s="358" t="s">
        <v>695</v>
      </c>
      <c r="Z40" s="358" t="s">
        <v>696</v>
      </c>
      <c r="AA40" s="358" t="s">
        <v>697</v>
      </c>
      <c r="AB40" s="358" t="s">
        <v>698</v>
      </c>
      <c r="AC40" s="358" t="s">
        <v>698</v>
      </c>
      <c r="AD40" s="358" t="s">
        <v>782</v>
      </c>
      <c r="AE40" s="358" t="s">
        <v>783</v>
      </c>
      <c r="AF40" s="358" t="s">
        <v>784</v>
      </c>
      <c r="AG40" s="358" t="s">
        <v>700</v>
      </c>
      <c r="AH40" s="358" t="s">
        <v>701</v>
      </c>
      <c r="AI40" s="358" t="s">
        <v>702</v>
      </c>
      <c r="AJ40" s="358" t="s">
        <v>703</v>
      </c>
      <c r="AK40" s="358" t="s">
        <v>704</v>
      </c>
      <c r="AL40" s="358" t="s">
        <v>918</v>
      </c>
      <c r="AM40" s="358" t="s">
        <v>878</v>
      </c>
      <c r="AN40" s="358" t="s">
        <v>803</v>
      </c>
      <c r="AO40" s="358" t="s">
        <v>296</v>
      </c>
      <c r="AP40" s="358" t="s">
        <v>709</v>
      </c>
      <c r="AQ40" s="358" t="s">
        <v>296</v>
      </c>
      <c r="AR40" s="355" t="s">
        <v>708</v>
      </c>
      <c r="AS40" s="358" t="s">
        <v>785</v>
      </c>
      <c r="AT40" s="358" t="s">
        <v>711</v>
      </c>
      <c r="AU40" s="358" t="s">
        <v>712</v>
      </c>
      <c r="AV40" s="358" t="s">
        <v>713</v>
      </c>
      <c r="AW40" s="358" t="s">
        <v>714</v>
      </c>
      <c r="AX40" s="358" t="s">
        <v>715</v>
      </c>
      <c r="AY40" s="358" t="s">
        <v>879</v>
      </c>
      <c r="AZ40" s="358" t="s">
        <v>879</v>
      </c>
      <c r="BA40" s="358" t="s">
        <v>717</v>
      </c>
      <c r="BB40" s="358" t="s">
        <v>718</v>
      </c>
      <c r="BC40" s="358" t="s">
        <v>735</v>
      </c>
      <c r="BD40" s="358" t="s">
        <v>720</v>
      </c>
      <c r="BE40" s="358" t="s">
        <v>735</v>
      </c>
      <c r="BF40" s="358" t="s">
        <v>722</v>
      </c>
      <c r="BG40" s="358" t="s">
        <v>723</v>
      </c>
      <c r="BH40" s="358" t="s">
        <v>723</v>
      </c>
      <c r="BI40" s="358" t="s">
        <v>725</v>
      </c>
      <c r="BJ40" s="358" t="s">
        <v>789</v>
      </c>
      <c r="BK40" s="355" t="s">
        <v>789</v>
      </c>
      <c r="BL40" s="358" t="s">
        <v>852</v>
      </c>
      <c r="BM40" s="358" t="s">
        <v>728</v>
      </c>
      <c r="BN40" s="358" t="s">
        <v>729</v>
      </c>
      <c r="BO40" s="358" t="s">
        <v>729</v>
      </c>
      <c r="BP40" s="358" t="s">
        <v>730</v>
      </c>
      <c r="BQ40" s="358" t="s">
        <v>730</v>
      </c>
      <c r="BR40" s="358" t="s">
        <v>309</v>
      </c>
      <c r="BS40" s="358" t="s">
        <v>732</v>
      </c>
      <c r="BT40" s="358" t="s">
        <v>733</v>
      </c>
      <c r="BU40" s="358" t="s">
        <v>734</v>
      </c>
      <c r="BV40" s="355" t="s">
        <v>734</v>
      </c>
      <c r="BW40" s="358" t="s">
        <v>809</v>
      </c>
      <c r="BX40" s="358" t="s">
        <v>810</v>
      </c>
      <c r="BY40" s="358" t="s">
        <v>737</v>
      </c>
      <c r="BZ40" s="358" t="s">
        <v>738</v>
      </c>
      <c r="CA40" s="358" t="s">
        <v>738</v>
      </c>
      <c r="CB40" s="358" t="s">
        <v>739</v>
      </c>
      <c r="CC40" s="358" t="s">
        <v>740</v>
      </c>
      <c r="CD40" s="358" t="s">
        <v>741</v>
      </c>
      <c r="CE40" s="358" t="s">
        <v>742</v>
      </c>
      <c r="CF40" s="358" t="s">
        <v>743</v>
      </c>
      <c r="CG40" s="358" t="s">
        <v>744</v>
      </c>
      <c r="CH40" s="358" t="s">
        <v>794</v>
      </c>
      <c r="CI40" s="358" t="s">
        <v>746</v>
      </c>
      <c r="CJ40" s="355" t="s">
        <v>848</v>
      </c>
      <c r="CK40" s="358" t="s">
        <v>748</v>
      </c>
      <c r="CL40" s="358" t="s">
        <v>748</v>
      </c>
      <c r="CM40" s="358" t="s">
        <v>749</v>
      </c>
      <c r="CN40" s="358" t="s">
        <v>703</v>
      </c>
      <c r="CO40" s="358" t="s">
        <v>886</v>
      </c>
      <c r="CP40" s="358" t="s">
        <v>839</v>
      </c>
      <c r="CQ40" s="358" t="s">
        <v>751</v>
      </c>
      <c r="CR40" s="358" t="s">
        <v>751</v>
      </c>
      <c r="CS40" s="355" t="s">
        <v>887</v>
      </c>
      <c r="CT40" s="358" t="s">
        <v>735</v>
      </c>
      <c r="CU40" s="358" t="s">
        <v>799</v>
      </c>
      <c r="CV40" s="358" t="s">
        <v>849</v>
      </c>
      <c r="CW40" s="358" t="s">
        <v>757</v>
      </c>
      <c r="CX40" s="358" t="s">
        <v>859</v>
      </c>
      <c r="CY40" s="358" t="s">
        <v>759</v>
      </c>
      <c r="CZ40" s="358" t="s">
        <v>760</v>
      </c>
      <c r="DA40" s="358" t="s">
        <v>761</v>
      </c>
      <c r="DB40" s="358" t="s">
        <v>762</v>
      </c>
      <c r="DC40" s="358" t="s">
        <v>763</v>
      </c>
      <c r="DD40" s="358" t="s">
        <v>844</v>
      </c>
      <c r="DE40" s="358" t="s">
        <v>765</v>
      </c>
      <c r="DF40" s="358" t="s">
        <v>766</v>
      </c>
      <c r="DG40" s="358" t="s">
        <v>767</v>
      </c>
      <c r="DH40" s="358" t="s">
        <v>768</v>
      </c>
      <c r="DI40" s="358" t="s">
        <v>769</v>
      </c>
      <c r="DJ40" s="358" t="s">
        <v>770</v>
      </c>
      <c r="DK40" s="358" t="s">
        <v>771</v>
      </c>
      <c r="DL40" s="358" t="s">
        <v>772</v>
      </c>
      <c r="DM40" s="358" t="s">
        <v>773</v>
      </c>
      <c r="DN40" s="358" t="s">
        <v>774</v>
      </c>
      <c r="DO40" s="358" t="s">
        <v>835</v>
      </c>
      <c r="DP40" s="358" t="s">
        <v>776</v>
      </c>
      <c r="DQ40" s="358" t="s">
        <v>777</v>
      </c>
    </row>
    <row r="41" spans="1:121" x14ac:dyDescent="0.2">
      <c r="A41" s="355">
        <v>30</v>
      </c>
      <c r="B41" s="358" t="s">
        <v>68</v>
      </c>
      <c r="C41" s="363">
        <v>332</v>
      </c>
      <c r="D41" s="358" t="s">
        <v>679</v>
      </c>
      <c r="E41" s="363">
        <v>875</v>
      </c>
      <c r="F41" s="358" t="s">
        <v>680</v>
      </c>
      <c r="G41" s="358" t="s">
        <v>919</v>
      </c>
      <c r="H41" s="363">
        <v>37823</v>
      </c>
      <c r="I41" s="355" t="s">
        <v>682</v>
      </c>
      <c r="J41" s="358" t="s">
        <v>683</v>
      </c>
      <c r="K41" s="358" t="s">
        <v>779</v>
      </c>
      <c r="L41" s="358" t="s">
        <v>685</v>
      </c>
      <c r="M41" s="358" t="s">
        <v>780</v>
      </c>
      <c r="N41" s="358" t="s">
        <v>687</v>
      </c>
      <c r="O41" s="358" t="s">
        <v>688</v>
      </c>
      <c r="P41" s="358" t="s">
        <v>688</v>
      </c>
      <c r="Q41" s="358" t="s">
        <v>688</v>
      </c>
      <c r="R41" s="358" t="s">
        <v>689</v>
      </c>
      <c r="S41" s="358" t="s">
        <v>690</v>
      </c>
      <c r="T41" s="358" t="s">
        <v>691</v>
      </c>
      <c r="U41" s="358" t="s">
        <v>281</v>
      </c>
      <c r="V41" s="358" t="s">
        <v>693</v>
      </c>
      <c r="W41" s="355" t="s">
        <v>281</v>
      </c>
      <c r="X41" s="358" t="s">
        <v>282</v>
      </c>
      <c r="Y41" s="358" t="s">
        <v>695</v>
      </c>
      <c r="Z41" s="358" t="s">
        <v>696</v>
      </c>
      <c r="AA41" s="358" t="s">
        <v>697</v>
      </c>
      <c r="AB41" s="358" t="s">
        <v>698</v>
      </c>
      <c r="AC41" s="358" t="s">
        <v>698</v>
      </c>
      <c r="AD41" s="358" t="s">
        <v>782</v>
      </c>
      <c r="AE41" s="358" t="s">
        <v>783</v>
      </c>
      <c r="AF41" s="358" t="s">
        <v>784</v>
      </c>
      <c r="AG41" s="358" t="s">
        <v>700</v>
      </c>
      <c r="AH41" s="358" t="s">
        <v>701</v>
      </c>
      <c r="AI41" s="358" t="s">
        <v>702</v>
      </c>
      <c r="AJ41" s="358" t="s">
        <v>703</v>
      </c>
      <c r="AK41" s="358" t="s">
        <v>293</v>
      </c>
      <c r="AL41" s="358" t="s">
        <v>705</v>
      </c>
      <c r="AM41" s="358" t="s">
        <v>878</v>
      </c>
      <c r="AN41" s="358" t="s">
        <v>803</v>
      </c>
      <c r="AO41" s="358" t="s">
        <v>708</v>
      </c>
      <c r="AP41" s="358" t="s">
        <v>709</v>
      </c>
      <c r="AQ41" s="358" t="s">
        <v>708</v>
      </c>
      <c r="AR41" s="355" t="s">
        <v>708</v>
      </c>
      <c r="AS41" s="358" t="s">
        <v>785</v>
      </c>
      <c r="AT41" s="358" t="s">
        <v>711</v>
      </c>
      <c r="AU41" s="358" t="s">
        <v>712</v>
      </c>
      <c r="AV41" s="358" t="s">
        <v>713</v>
      </c>
      <c r="AW41" s="358" t="s">
        <v>714</v>
      </c>
      <c r="AX41" s="358" t="s">
        <v>715</v>
      </c>
      <c r="AY41" s="358" t="s">
        <v>716</v>
      </c>
      <c r="AZ41" s="358" t="s">
        <v>716</v>
      </c>
      <c r="BA41" s="358" t="s">
        <v>717</v>
      </c>
      <c r="BB41" s="358" t="s">
        <v>718</v>
      </c>
      <c r="BC41" s="358" t="s">
        <v>735</v>
      </c>
      <c r="BD41" s="358" t="s">
        <v>720</v>
      </c>
      <c r="BE41" s="358" t="s">
        <v>787</v>
      </c>
      <c r="BF41" s="358" t="s">
        <v>722</v>
      </c>
      <c r="BG41" s="358" t="s">
        <v>723</v>
      </c>
      <c r="BH41" s="358" t="s">
        <v>723</v>
      </c>
      <c r="BI41" s="358" t="s">
        <v>725</v>
      </c>
      <c r="BJ41" s="358" t="s">
        <v>789</v>
      </c>
      <c r="BK41" s="355" t="s">
        <v>789</v>
      </c>
      <c r="BL41" s="358" t="s">
        <v>852</v>
      </c>
      <c r="BM41" s="358" t="s">
        <v>880</v>
      </c>
      <c r="BN41" s="358" t="s">
        <v>729</v>
      </c>
      <c r="BO41" s="358" t="s">
        <v>729</v>
      </c>
      <c r="BP41" s="358" t="s">
        <v>730</v>
      </c>
      <c r="BQ41" s="358" t="s">
        <v>730</v>
      </c>
      <c r="BR41" s="358" t="s">
        <v>731</v>
      </c>
      <c r="BS41" s="358" t="s">
        <v>732</v>
      </c>
      <c r="BT41" s="358" t="s">
        <v>733</v>
      </c>
      <c r="BU41" s="358" t="s">
        <v>734</v>
      </c>
      <c r="BV41" s="355" t="s">
        <v>734</v>
      </c>
      <c r="BW41" s="358" t="s">
        <v>809</v>
      </c>
      <c r="BX41" s="358" t="s">
        <v>810</v>
      </c>
      <c r="BY41" s="358" t="s">
        <v>737</v>
      </c>
      <c r="BZ41" s="358" t="s">
        <v>738</v>
      </c>
      <c r="CA41" s="358" t="s">
        <v>738</v>
      </c>
      <c r="CB41" s="358" t="s">
        <v>739</v>
      </c>
      <c r="CC41" s="358" t="s">
        <v>740</v>
      </c>
      <c r="CD41" s="358" t="s">
        <v>741</v>
      </c>
      <c r="CE41" s="358" t="s">
        <v>742</v>
      </c>
      <c r="CF41" s="358" t="s">
        <v>743</v>
      </c>
      <c r="CG41" s="358" t="s">
        <v>744</v>
      </c>
      <c r="CH41" s="358" t="s">
        <v>745</v>
      </c>
      <c r="CI41" s="358" t="s">
        <v>746</v>
      </c>
      <c r="CJ41" s="355" t="s">
        <v>747</v>
      </c>
      <c r="CK41" s="358" t="s">
        <v>748</v>
      </c>
      <c r="CL41" s="358" t="s">
        <v>748</v>
      </c>
      <c r="CM41" s="358" t="s">
        <v>749</v>
      </c>
      <c r="CN41" s="358" t="s">
        <v>703</v>
      </c>
      <c r="CO41" s="358" t="s">
        <v>886</v>
      </c>
      <c r="CP41" s="358" t="s">
        <v>839</v>
      </c>
      <c r="CQ41" s="358" t="s">
        <v>751</v>
      </c>
      <c r="CR41" s="358" t="s">
        <v>751</v>
      </c>
      <c r="CS41" s="355" t="s">
        <v>887</v>
      </c>
      <c r="CT41" s="358" t="s">
        <v>735</v>
      </c>
      <c r="CU41" s="358" t="s">
        <v>799</v>
      </c>
      <c r="CV41" s="358" t="s">
        <v>849</v>
      </c>
      <c r="CW41" s="358" t="s">
        <v>854</v>
      </c>
      <c r="CX41" s="358" t="s">
        <v>758</v>
      </c>
      <c r="CY41" s="358" t="s">
        <v>850</v>
      </c>
      <c r="CZ41" s="358" t="s">
        <v>760</v>
      </c>
      <c r="DA41" s="358" t="s">
        <v>761</v>
      </c>
      <c r="DB41" s="358" t="s">
        <v>762</v>
      </c>
      <c r="DC41" s="358" t="s">
        <v>763</v>
      </c>
      <c r="DD41" s="358" t="s">
        <v>844</v>
      </c>
      <c r="DE41" s="358" t="s">
        <v>765</v>
      </c>
      <c r="DF41" s="358" t="s">
        <v>766</v>
      </c>
      <c r="DG41" s="358" t="s">
        <v>767</v>
      </c>
      <c r="DH41" s="358" t="s">
        <v>768</v>
      </c>
      <c r="DI41" s="358" t="s">
        <v>769</v>
      </c>
      <c r="DJ41" s="358" t="s">
        <v>770</v>
      </c>
      <c r="DK41" s="358" t="s">
        <v>771</v>
      </c>
      <c r="DL41" s="358" t="s">
        <v>772</v>
      </c>
      <c r="DM41" s="358" t="s">
        <v>773</v>
      </c>
      <c r="DN41" s="358" t="s">
        <v>774</v>
      </c>
      <c r="DO41" s="358" t="s">
        <v>343</v>
      </c>
      <c r="DP41" s="358" t="s">
        <v>776</v>
      </c>
      <c r="DQ41" s="358" t="s">
        <v>777</v>
      </c>
    </row>
    <row r="42" spans="1:121" x14ac:dyDescent="0.2">
      <c r="A42" s="355">
        <v>31</v>
      </c>
      <c r="B42" s="358" t="s">
        <v>70</v>
      </c>
      <c r="C42" s="363">
        <v>332</v>
      </c>
      <c r="D42" s="358" t="s">
        <v>679</v>
      </c>
      <c r="E42" s="363">
        <v>875</v>
      </c>
      <c r="F42" s="358" t="s">
        <v>680</v>
      </c>
      <c r="G42" s="358" t="s">
        <v>920</v>
      </c>
      <c r="H42" s="363">
        <v>37824</v>
      </c>
      <c r="I42" s="355" t="s">
        <v>682</v>
      </c>
      <c r="J42" s="358" t="s">
        <v>683</v>
      </c>
      <c r="K42" s="358" t="s">
        <v>779</v>
      </c>
      <c r="L42" s="358" t="s">
        <v>685</v>
      </c>
      <c r="M42" s="358" t="s">
        <v>780</v>
      </c>
      <c r="N42" s="358" t="s">
        <v>687</v>
      </c>
      <c r="O42" s="358" t="s">
        <v>688</v>
      </c>
      <c r="P42" s="358" t="s">
        <v>688</v>
      </c>
      <c r="Q42" s="358" t="s">
        <v>688</v>
      </c>
      <c r="R42" s="358" t="s">
        <v>689</v>
      </c>
      <c r="S42" s="358" t="s">
        <v>690</v>
      </c>
      <c r="T42" s="358" t="s">
        <v>691</v>
      </c>
      <c r="U42" s="358" t="s">
        <v>281</v>
      </c>
      <c r="V42" s="358" t="s">
        <v>781</v>
      </c>
      <c r="W42" s="355" t="s">
        <v>692</v>
      </c>
      <c r="X42" s="358" t="s">
        <v>282</v>
      </c>
      <c r="Y42" s="358" t="s">
        <v>695</v>
      </c>
      <c r="Z42" s="358" t="s">
        <v>696</v>
      </c>
      <c r="AA42" s="358" t="s">
        <v>697</v>
      </c>
      <c r="AB42" s="358" t="s">
        <v>698</v>
      </c>
      <c r="AC42" s="358" t="s">
        <v>698</v>
      </c>
      <c r="AD42" s="358" t="s">
        <v>287</v>
      </c>
      <c r="AE42" s="358" t="s">
        <v>287</v>
      </c>
      <c r="AF42" s="358" t="s">
        <v>784</v>
      </c>
      <c r="AG42" s="358" t="s">
        <v>700</v>
      </c>
      <c r="AH42" s="358" t="s">
        <v>701</v>
      </c>
      <c r="AI42" s="358" t="s">
        <v>702</v>
      </c>
      <c r="AJ42" s="358" t="s">
        <v>703</v>
      </c>
      <c r="AK42" s="358" t="s">
        <v>704</v>
      </c>
      <c r="AL42" s="358" t="s">
        <v>705</v>
      </c>
      <c r="AM42" s="358" t="s">
        <v>878</v>
      </c>
      <c r="AN42" s="358" t="s">
        <v>803</v>
      </c>
      <c r="AO42" s="358" t="s">
        <v>296</v>
      </c>
      <c r="AP42" s="358" t="s">
        <v>709</v>
      </c>
      <c r="AQ42" s="358" t="s">
        <v>296</v>
      </c>
      <c r="AR42" s="355" t="s">
        <v>708</v>
      </c>
      <c r="AS42" s="358" t="s">
        <v>785</v>
      </c>
      <c r="AT42" s="358" t="s">
        <v>711</v>
      </c>
      <c r="AU42" s="358" t="s">
        <v>712</v>
      </c>
      <c r="AV42" s="358" t="s">
        <v>713</v>
      </c>
      <c r="AW42" s="358" t="s">
        <v>714</v>
      </c>
      <c r="AX42" s="358" t="s">
        <v>715</v>
      </c>
      <c r="AY42" s="358" t="s">
        <v>716</v>
      </c>
      <c r="AZ42" s="358" t="s">
        <v>716</v>
      </c>
      <c r="BA42" s="358" t="s">
        <v>717</v>
      </c>
      <c r="BB42" s="358" t="s">
        <v>718</v>
      </c>
      <c r="BC42" s="358" t="s">
        <v>719</v>
      </c>
      <c r="BD42" s="358" t="s">
        <v>720</v>
      </c>
      <c r="BE42" s="358" t="s">
        <v>735</v>
      </c>
      <c r="BF42" s="358" t="s">
        <v>788</v>
      </c>
      <c r="BG42" s="358" t="s">
        <v>723</v>
      </c>
      <c r="BH42" s="358" t="s">
        <v>723</v>
      </c>
      <c r="BI42" s="358" t="s">
        <v>725</v>
      </c>
      <c r="BJ42" s="358" t="s">
        <v>726</v>
      </c>
      <c r="BK42" s="355" t="s">
        <v>725</v>
      </c>
      <c r="BL42" s="358" t="s">
        <v>852</v>
      </c>
      <c r="BM42" s="358" t="s">
        <v>880</v>
      </c>
      <c r="BN42" s="358" t="s">
        <v>729</v>
      </c>
      <c r="BO42" s="358" t="s">
        <v>808</v>
      </c>
      <c r="BP42" s="358" t="s">
        <v>730</v>
      </c>
      <c r="BQ42" s="358" t="s">
        <v>730</v>
      </c>
      <c r="BR42" s="358" t="s">
        <v>731</v>
      </c>
      <c r="BS42" s="358" t="s">
        <v>732</v>
      </c>
      <c r="BT42" s="358" t="s">
        <v>733</v>
      </c>
      <c r="BU42" s="358" t="s">
        <v>734</v>
      </c>
      <c r="BV42" s="355" t="s">
        <v>734</v>
      </c>
      <c r="BW42" s="358" t="s">
        <v>809</v>
      </c>
      <c r="BX42" s="358" t="s">
        <v>736</v>
      </c>
      <c r="BY42" s="358" t="s">
        <v>737</v>
      </c>
      <c r="BZ42" s="358" t="s">
        <v>738</v>
      </c>
      <c r="CA42" s="358" t="s">
        <v>738</v>
      </c>
      <c r="CB42" s="358" t="s">
        <v>739</v>
      </c>
      <c r="CC42" s="358" t="s">
        <v>740</v>
      </c>
      <c r="CD42" s="358" t="s">
        <v>741</v>
      </c>
      <c r="CE42" s="358" t="s">
        <v>742</v>
      </c>
      <c r="CF42" s="358" t="s">
        <v>743</v>
      </c>
      <c r="CG42" s="358" t="s">
        <v>744</v>
      </c>
      <c r="CH42" s="358" t="s">
        <v>794</v>
      </c>
      <c r="CI42" s="358" t="s">
        <v>746</v>
      </c>
      <c r="CJ42" s="355" t="s">
        <v>848</v>
      </c>
      <c r="CK42" s="358" t="s">
        <v>796</v>
      </c>
      <c r="CL42" s="358" t="s">
        <v>796</v>
      </c>
      <c r="CM42" s="358" t="s">
        <v>749</v>
      </c>
      <c r="CN42" s="358" t="s">
        <v>703</v>
      </c>
      <c r="CO42" s="358" t="s">
        <v>750</v>
      </c>
      <c r="CP42" s="358" t="s">
        <v>750</v>
      </c>
      <c r="CQ42" s="358" t="s">
        <v>814</v>
      </c>
      <c r="CR42" s="358" t="s">
        <v>815</v>
      </c>
      <c r="CS42" s="355" t="s">
        <v>816</v>
      </c>
      <c r="CT42" s="358" t="s">
        <v>754</v>
      </c>
      <c r="CU42" s="358" t="s">
        <v>799</v>
      </c>
      <c r="CV42" s="358" t="s">
        <v>849</v>
      </c>
      <c r="CW42" s="358" t="s">
        <v>800</v>
      </c>
      <c r="CX42" s="358" t="s">
        <v>758</v>
      </c>
      <c r="CY42" s="358" t="s">
        <v>866</v>
      </c>
      <c r="CZ42" s="358" t="s">
        <v>867</v>
      </c>
      <c r="DA42" s="358" t="s">
        <v>868</v>
      </c>
      <c r="DB42" s="358" t="s">
        <v>762</v>
      </c>
      <c r="DC42" s="358" t="s">
        <v>763</v>
      </c>
      <c r="DD42" s="358" t="s">
        <v>764</v>
      </c>
      <c r="DE42" s="358" t="s">
        <v>765</v>
      </c>
      <c r="DF42" s="358" t="s">
        <v>766</v>
      </c>
      <c r="DG42" s="358" t="s">
        <v>767</v>
      </c>
      <c r="DH42" s="358" t="s">
        <v>768</v>
      </c>
      <c r="DI42" s="358" t="s">
        <v>769</v>
      </c>
      <c r="DJ42" s="358" t="s">
        <v>770</v>
      </c>
      <c r="DK42" s="358" t="s">
        <v>771</v>
      </c>
      <c r="DL42" s="358" t="s">
        <v>772</v>
      </c>
      <c r="DM42" s="358" t="s">
        <v>773</v>
      </c>
      <c r="DN42" s="358" t="s">
        <v>774</v>
      </c>
      <c r="DO42" s="358" t="s">
        <v>343</v>
      </c>
      <c r="DP42" s="358" t="s">
        <v>776</v>
      </c>
      <c r="DQ42" s="358" t="s">
        <v>777</v>
      </c>
    </row>
    <row r="43" spans="1:121" x14ac:dyDescent="0.2">
      <c r="A43" s="355">
        <v>32</v>
      </c>
      <c r="B43" s="358" t="s">
        <v>72</v>
      </c>
      <c r="C43" s="363">
        <v>332</v>
      </c>
      <c r="D43" s="358" t="s">
        <v>679</v>
      </c>
      <c r="E43" s="363">
        <v>875</v>
      </c>
      <c r="F43" s="358" t="s">
        <v>680</v>
      </c>
      <c r="G43" s="358" t="s">
        <v>921</v>
      </c>
      <c r="H43" s="363">
        <v>23958</v>
      </c>
      <c r="I43" s="355" t="s">
        <v>682</v>
      </c>
      <c r="J43" s="358" t="s">
        <v>683</v>
      </c>
      <c r="K43" s="358" t="s">
        <v>779</v>
      </c>
      <c r="L43" s="358" t="s">
        <v>685</v>
      </c>
      <c r="M43" s="358" t="s">
        <v>780</v>
      </c>
      <c r="N43" s="358" t="s">
        <v>687</v>
      </c>
      <c r="O43" s="358" t="s">
        <v>688</v>
      </c>
      <c r="P43" s="358" t="s">
        <v>688</v>
      </c>
      <c r="Q43" s="358" t="s">
        <v>688</v>
      </c>
      <c r="R43" s="358" t="s">
        <v>278</v>
      </c>
      <c r="S43" s="358" t="s">
        <v>279</v>
      </c>
      <c r="T43" s="358" t="s">
        <v>280</v>
      </c>
      <c r="U43" s="358" t="s">
        <v>692</v>
      </c>
      <c r="V43" s="358" t="s">
        <v>693</v>
      </c>
      <c r="W43" s="355" t="s">
        <v>692</v>
      </c>
      <c r="X43" s="358" t="s">
        <v>694</v>
      </c>
      <c r="Y43" s="358" t="s">
        <v>695</v>
      </c>
      <c r="Z43" s="358" t="s">
        <v>284</v>
      </c>
      <c r="AA43" s="358" t="s">
        <v>697</v>
      </c>
      <c r="AB43" s="358" t="s">
        <v>698</v>
      </c>
      <c r="AC43" s="358" t="s">
        <v>698</v>
      </c>
      <c r="AD43" s="358" t="s">
        <v>782</v>
      </c>
      <c r="AE43" s="358" t="s">
        <v>782</v>
      </c>
      <c r="AF43" s="358" t="s">
        <v>784</v>
      </c>
      <c r="AG43" s="358" t="s">
        <v>700</v>
      </c>
      <c r="AH43" s="358" t="s">
        <v>701</v>
      </c>
      <c r="AI43" s="358" t="s">
        <v>702</v>
      </c>
      <c r="AJ43" s="358" t="s">
        <v>703</v>
      </c>
      <c r="AK43" s="358" t="s">
        <v>293</v>
      </c>
      <c r="AL43" s="358" t="s">
        <v>705</v>
      </c>
      <c r="AM43" s="358" t="s">
        <v>706</v>
      </c>
      <c r="AN43" s="358" t="s">
        <v>707</v>
      </c>
      <c r="AO43" s="358" t="s">
        <v>296</v>
      </c>
      <c r="AP43" s="358" t="s">
        <v>709</v>
      </c>
      <c r="AQ43" s="358" t="s">
        <v>296</v>
      </c>
      <c r="AR43" s="355" t="s">
        <v>708</v>
      </c>
      <c r="AS43" s="358" t="s">
        <v>785</v>
      </c>
      <c r="AT43" s="358" t="s">
        <v>786</v>
      </c>
      <c r="AU43" s="358" t="s">
        <v>712</v>
      </c>
      <c r="AV43" s="358" t="s">
        <v>713</v>
      </c>
      <c r="AW43" s="358" t="s">
        <v>714</v>
      </c>
      <c r="AX43" s="358" t="s">
        <v>715</v>
      </c>
      <c r="AY43" s="358" t="s">
        <v>716</v>
      </c>
      <c r="AZ43" s="358" t="s">
        <v>716</v>
      </c>
      <c r="BA43" s="358" t="s">
        <v>717</v>
      </c>
      <c r="BB43" s="358" t="s">
        <v>718</v>
      </c>
      <c r="BC43" s="358" t="s">
        <v>719</v>
      </c>
      <c r="BD43" s="358" t="s">
        <v>720</v>
      </c>
      <c r="BE43" s="358" t="s">
        <v>807</v>
      </c>
      <c r="BF43" s="358" t="s">
        <v>788</v>
      </c>
      <c r="BG43" s="358" t="s">
        <v>723</v>
      </c>
      <c r="BH43" s="358" t="s">
        <v>724</v>
      </c>
      <c r="BI43" s="358" t="s">
        <v>725</v>
      </c>
      <c r="BJ43" s="358" t="s">
        <v>789</v>
      </c>
      <c r="BK43" s="355" t="s">
        <v>789</v>
      </c>
      <c r="BL43" s="358" t="s">
        <v>852</v>
      </c>
      <c r="BM43" s="358" t="s">
        <v>893</v>
      </c>
      <c r="BN43" s="358" t="s">
        <v>729</v>
      </c>
      <c r="BO43" s="358" t="s">
        <v>729</v>
      </c>
      <c r="BP43" s="358" t="s">
        <v>730</v>
      </c>
      <c r="BQ43" s="358" t="s">
        <v>735</v>
      </c>
      <c r="BR43" s="358" t="s">
        <v>309</v>
      </c>
      <c r="BS43" s="358" t="s">
        <v>732</v>
      </c>
      <c r="BT43" s="358" t="s">
        <v>733</v>
      </c>
      <c r="BU43" s="358" t="s">
        <v>734</v>
      </c>
      <c r="BV43" s="355" t="s">
        <v>734</v>
      </c>
      <c r="BW43" s="358" t="s">
        <v>809</v>
      </c>
      <c r="BX43" s="358" t="s">
        <v>736</v>
      </c>
      <c r="BY43" s="358" t="s">
        <v>737</v>
      </c>
      <c r="BZ43" s="358" t="s">
        <v>738</v>
      </c>
      <c r="CA43" s="358" t="s">
        <v>738</v>
      </c>
      <c r="CB43" s="358" t="s">
        <v>739</v>
      </c>
      <c r="CC43" s="358" t="s">
        <v>740</v>
      </c>
      <c r="CD43" s="358" t="s">
        <v>741</v>
      </c>
      <c r="CE43" s="358" t="s">
        <v>742</v>
      </c>
      <c r="CF43" s="358" t="s">
        <v>743</v>
      </c>
      <c r="CG43" s="358" t="s">
        <v>744</v>
      </c>
      <c r="CH43" s="358" t="s">
        <v>794</v>
      </c>
      <c r="CI43" s="358" t="s">
        <v>746</v>
      </c>
      <c r="CJ43" s="355" t="s">
        <v>848</v>
      </c>
      <c r="CK43" s="358" t="s">
        <v>748</v>
      </c>
      <c r="CL43" s="358" t="s">
        <v>748</v>
      </c>
      <c r="CM43" s="358" t="s">
        <v>749</v>
      </c>
      <c r="CN43" s="358" t="s">
        <v>703</v>
      </c>
      <c r="CO43" s="358" t="s">
        <v>750</v>
      </c>
      <c r="CP43" s="358" t="s">
        <v>750</v>
      </c>
      <c r="CQ43" s="358" t="s">
        <v>814</v>
      </c>
      <c r="CR43" s="358" t="s">
        <v>815</v>
      </c>
      <c r="CS43" s="355" t="s">
        <v>816</v>
      </c>
      <c r="CT43" s="358" t="s">
        <v>754</v>
      </c>
      <c r="CU43" s="358" t="s">
        <v>799</v>
      </c>
      <c r="CV43" s="358" t="s">
        <v>875</v>
      </c>
      <c r="CW43" s="358" t="s">
        <v>757</v>
      </c>
      <c r="CX43" s="358" t="s">
        <v>758</v>
      </c>
      <c r="CY43" s="358" t="s">
        <v>866</v>
      </c>
      <c r="CZ43" s="358" t="s">
        <v>867</v>
      </c>
      <c r="DA43" s="358" t="s">
        <v>868</v>
      </c>
      <c r="DB43" s="358" t="s">
        <v>762</v>
      </c>
      <c r="DC43" s="358" t="s">
        <v>763</v>
      </c>
      <c r="DD43" s="358" t="s">
        <v>764</v>
      </c>
      <c r="DE43" s="358" t="s">
        <v>735</v>
      </c>
      <c r="DF43" s="358" t="s">
        <v>766</v>
      </c>
      <c r="DG43" s="358" t="s">
        <v>767</v>
      </c>
      <c r="DH43" s="358" t="s">
        <v>768</v>
      </c>
      <c r="DI43" s="358" t="s">
        <v>769</v>
      </c>
      <c r="DJ43" s="358" t="s">
        <v>770</v>
      </c>
      <c r="DK43" s="358" t="s">
        <v>771</v>
      </c>
      <c r="DL43" s="358" t="s">
        <v>772</v>
      </c>
      <c r="DM43" s="358" t="s">
        <v>773</v>
      </c>
      <c r="DN43" s="358" t="s">
        <v>774</v>
      </c>
      <c r="DO43" s="358" t="s">
        <v>343</v>
      </c>
      <c r="DP43" s="358" t="s">
        <v>776</v>
      </c>
      <c r="DQ43" s="358" t="s">
        <v>836</v>
      </c>
    </row>
    <row r="44" spans="1:121" x14ac:dyDescent="0.2">
      <c r="A44" s="355">
        <v>33</v>
      </c>
      <c r="B44" s="358" t="s">
        <v>75</v>
      </c>
      <c r="C44" s="363">
        <v>332</v>
      </c>
      <c r="D44" s="358" t="s">
        <v>679</v>
      </c>
      <c r="E44" s="363">
        <v>875</v>
      </c>
      <c r="F44" s="358" t="s">
        <v>680</v>
      </c>
      <c r="G44" s="358" t="s">
        <v>922</v>
      </c>
      <c r="H44" s="363">
        <v>23972</v>
      </c>
      <c r="I44" s="355" t="s">
        <v>682</v>
      </c>
      <c r="J44" s="358" t="s">
        <v>683</v>
      </c>
      <c r="K44" s="358" t="s">
        <v>779</v>
      </c>
      <c r="L44" s="358" t="s">
        <v>685</v>
      </c>
      <c r="M44" s="358" t="s">
        <v>780</v>
      </c>
      <c r="N44" s="358" t="s">
        <v>687</v>
      </c>
      <c r="O44" s="358" t="s">
        <v>688</v>
      </c>
      <c r="P44" s="358" t="s">
        <v>688</v>
      </c>
      <c r="Q44" s="358" t="s">
        <v>688</v>
      </c>
      <c r="R44" s="358" t="s">
        <v>689</v>
      </c>
      <c r="S44" s="358" t="s">
        <v>279</v>
      </c>
      <c r="T44" s="358" t="s">
        <v>691</v>
      </c>
      <c r="U44" s="358" t="s">
        <v>281</v>
      </c>
      <c r="V44" s="358" t="s">
        <v>781</v>
      </c>
      <c r="W44" s="355" t="s">
        <v>692</v>
      </c>
      <c r="X44" s="358" t="s">
        <v>282</v>
      </c>
      <c r="Y44" s="358" t="s">
        <v>695</v>
      </c>
      <c r="Z44" s="358" t="s">
        <v>696</v>
      </c>
      <c r="AA44" s="358" t="s">
        <v>697</v>
      </c>
      <c r="AB44" s="358" t="s">
        <v>698</v>
      </c>
      <c r="AC44" s="358" t="s">
        <v>698</v>
      </c>
      <c r="AD44" s="358" t="s">
        <v>782</v>
      </c>
      <c r="AE44" s="358" t="s">
        <v>782</v>
      </c>
      <c r="AF44" s="358" t="s">
        <v>784</v>
      </c>
      <c r="AG44" s="358" t="s">
        <v>700</v>
      </c>
      <c r="AH44" s="358" t="s">
        <v>701</v>
      </c>
      <c r="AI44" s="358" t="s">
        <v>702</v>
      </c>
      <c r="AJ44" s="358" t="s">
        <v>703</v>
      </c>
      <c r="AK44" s="358" t="s">
        <v>704</v>
      </c>
      <c r="AL44" s="358" t="s">
        <v>705</v>
      </c>
      <c r="AM44" s="358" t="s">
        <v>706</v>
      </c>
      <c r="AN44" s="358" t="s">
        <v>707</v>
      </c>
      <c r="AO44" s="358" t="s">
        <v>296</v>
      </c>
      <c r="AP44" s="358" t="s">
        <v>846</v>
      </c>
      <c r="AQ44" s="358" t="s">
        <v>296</v>
      </c>
      <c r="AR44" s="355" t="s">
        <v>296</v>
      </c>
      <c r="AS44" s="358" t="s">
        <v>785</v>
      </c>
      <c r="AT44" s="358" t="s">
        <v>711</v>
      </c>
      <c r="AU44" s="358" t="s">
        <v>712</v>
      </c>
      <c r="AV44" s="358" t="s">
        <v>713</v>
      </c>
      <c r="AW44" s="358" t="s">
        <v>714</v>
      </c>
      <c r="AX44" s="358" t="s">
        <v>715</v>
      </c>
      <c r="AY44" s="358" t="s">
        <v>879</v>
      </c>
      <c r="AZ44" s="358" t="s">
        <v>879</v>
      </c>
      <c r="BA44" s="358" t="s">
        <v>717</v>
      </c>
      <c r="BB44" s="358" t="s">
        <v>718</v>
      </c>
      <c r="BC44" s="358" t="s">
        <v>719</v>
      </c>
      <c r="BD44" s="358" t="s">
        <v>720</v>
      </c>
      <c r="BE44" s="358" t="s">
        <v>807</v>
      </c>
      <c r="BF44" s="358" t="s">
        <v>788</v>
      </c>
      <c r="BG44" s="358" t="s">
        <v>723</v>
      </c>
      <c r="BH44" s="358" t="s">
        <v>723</v>
      </c>
      <c r="BI44" s="358" t="s">
        <v>725</v>
      </c>
      <c r="BJ44" s="358" t="s">
        <v>789</v>
      </c>
      <c r="BK44" s="355" t="s">
        <v>789</v>
      </c>
      <c r="BL44" s="358" t="s">
        <v>790</v>
      </c>
      <c r="BM44" s="358" t="s">
        <v>728</v>
      </c>
      <c r="BN44" s="358" t="s">
        <v>729</v>
      </c>
      <c r="BO44" s="358" t="s">
        <v>729</v>
      </c>
      <c r="BP44" s="358" t="s">
        <v>730</v>
      </c>
      <c r="BQ44" s="358" t="s">
        <v>730</v>
      </c>
      <c r="BR44" s="358" t="s">
        <v>731</v>
      </c>
      <c r="BS44" s="358" t="s">
        <v>732</v>
      </c>
      <c r="BT44" s="358" t="s">
        <v>841</v>
      </c>
      <c r="BU44" s="358" t="s">
        <v>842</v>
      </c>
      <c r="BV44" s="355" t="s">
        <v>843</v>
      </c>
      <c r="BW44" s="358" t="s">
        <v>809</v>
      </c>
      <c r="BX44" s="358" t="s">
        <v>736</v>
      </c>
      <c r="BY44" s="358" t="s">
        <v>737</v>
      </c>
      <c r="BZ44" s="358" t="s">
        <v>738</v>
      </c>
      <c r="CA44" s="358" t="s">
        <v>738</v>
      </c>
      <c r="CB44" s="358" t="s">
        <v>739</v>
      </c>
      <c r="CC44" s="358" t="s">
        <v>740</v>
      </c>
      <c r="CD44" s="358" t="s">
        <v>741</v>
      </c>
      <c r="CE44" s="358" t="s">
        <v>742</v>
      </c>
      <c r="CF44" s="358" t="s">
        <v>793</v>
      </c>
      <c r="CG44" s="358" t="s">
        <v>744</v>
      </c>
      <c r="CH44" s="358" t="s">
        <v>794</v>
      </c>
      <c r="CI44" s="358" t="s">
        <v>746</v>
      </c>
      <c r="CJ44" s="355" t="s">
        <v>795</v>
      </c>
      <c r="CK44" s="358" t="s">
        <v>796</v>
      </c>
      <c r="CL44" s="358" t="s">
        <v>796</v>
      </c>
      <c r="CM44" s="358" t="s">
        <v>749</v>
      </c>
      <c r="CN44" s="358" t="s">
        <v>703</v>
      </c>
      <c r="CO44" s="358" t="s">
        <v>750</v>
      </c>
      <c r="CP44" s="358" t="s">
        <v>750</v>
      </c>
      <c r="CQ44" s="358" t="s">
        <v>814</v>
      </c>
      <c r="CR44" s="358" t="s">
        <v>815</v>
      </c>
      <c r="CS44" s="355" t="s">
        <v>816</v>
      </c>
      <c r="CT44" s="358" t="s">
        <v>735</v>
      </c>
      <c r="CU44" s="358" t="s">
        <v>799</v>
      </c>
      <c r="CV44" s="358" t="s">
        <v>756</v>
      </c>
      <c r="CW44" s="358" t="s">
        <v>800</v>
      </c>
      <c r="CX44" s="358" t="s">
        <v>758</v>
      </c>
      <c r="CY44" s="358" t="s">
        <v>759</v>
      </c>
      <c r="CZ44" s="358" t="s">
        <v>760</v>
      </c>
      <c r="DA44" s="358" t="s">
        <v>761</v>
      </c>
      <c r="DB44" s="358" t="s">
        <v>762</v>
      </c>
      <c r="DC44" s="358" t="s">
        <v>763</v>
      </c>
      <c r="DD44" s="358" t="s">
        <v>764</v>
      </c>
      <c r="DE44" s="358" t="s">
        <v>765</v>
      </c>
      <c r="DF44" s="358" t="s">
        <v>766</v>
      </c>
      <c r="DG44" s="358" t="s">
        <v>767</v>
      </c>
      <c r="DH44" s="358" t="s">
        <v>768</v>
      </c>
      <c r="DI44" s="358" t="s">
        <v>769</v>
      </c>
      <c r="DJ44" s="358" t="s">
        <v>770</v>
      </c>
      <c r="DK44" s="358" t="s">
        <v>771</v>
      </c>
      <c r="DL44" s="358" t="s">
        <v>772</v>
      </c>
      <c r="DM44" s="358" t="s">
        <v>773</v>
      </c>
      <c r="DN44" s="358" t="s">
        <v>774</v>
      </c>
      <c r="DO44" s="358" t="s">
        <v>343</v>
      </c>
      <c r="DP44" s="358" t="s">
        <v>776</v>
      </c>
      <c r="DQ44" s="358" t="s">
        <v>777</v>
      </c>
    </row>
    <row r="45" spans="1:121" x14ac:dyDescent="0.2">
      <c r="A45" s="355">
        <v>34</v>
      </c>
      <c r="B45" s="358" t="s">
        <v>77</v>
      </c>
      <c r="C45" s="363">
        <v>332</v>
      </c>
      <c r="D45" s="358" t="s">
        <v>679</v>
      </c>
      <c r="E45" s="363">
        <v>875</v>
      </c>
      <c r="F45" s="358" t="s">
        <v>680</v>
      </c>
      <c r="G45" s="358" t="s">
        <v>923</v>
      </c>
      <c r="H45" s="363">
        <v>37959</v>
      </c>
      <c r="I45" s="355" t="s">
        <v>682</v>
      </c>
      <c r="J45" s="358" t="s">
        <v>905</v>
      </c>
      <c r="K45" s="358" t="s">
        <v>779</v>
      </c>
      <c r="L45" s="358" t="s">
        <v>685</v>
      </c>
      <c r="M45" s="358" t="s">
        <v>780</v>
      </c>
      <c r="N45" s="358" t="s">
        <v>687</v>
      </c>
      <c r="O45" s="358" t="s">
        <v>688</v>
      </c>
      <c r="P45" s="358" t="s">
        <v>688</v>
      </c>
      <c r="Q45" s="358" t="s">
        <v>688</v>
      </c>
      <c r="R45" s="358" t="s">
        <v>689</v>
      </c>
      <c r="S45" s="358" t="s">
        <v>690</v>
      </c>
      <c r="T45" s="358" t="s">
        <v>691</v>
      </c>
      <c r="U45" s="358" t="s">
        <v>281</v>
      </c>
      <c r="V45" s="358" t="s">
        <v>693</v>
      </c>
      <c r="W45" s="355" t="s">
        <v>281</v>
      </c>
      <c r="X45" s="358" t="s">
        <v>694</v>
      </c>
      <c r="Y45" s="358" t="s">
        <v>695</v>
      </c>
      <c r="Z45" s="358" t="s">
        <v>284</v>
      </c>
      <c r="AA45" s="358" t="s">
        <v>697</v>
      </c>
      <c r="AB45" s="358" t="s">
        <v>698</v>
      </c>
      <c r="AC45" s="358" t="s">
        <v>698</v>
      </c>
      <c r="AD45" s="358" t="s">
        <v>782</v>
      </c>
      <c r="AE45" s="358" t="s">
        <v>782</v>
      </c>
      <c r="AF45" s="358" t="s">
        <v>784</v>
      </c>
      <c r="AG45" s="358" t="s">
        <v>700</v>
      </c>
      <c r="AH45" s="358" t="s">
        <v>701</v>
      </c>
      <c r="AI45" s="358" t="s">
        <v>702</v>
      </c>
      <c r="AJ45" s="358" t="s">
        <v>703</v>
      </c>
      <c r="AK45" s="358" t="s">
        <v>704</v>
      </c>
      <c r="AL45" s="358" t="s">
        <v>705</v>
      </c>
      <c r="AM45" s="358" t="s">
        <v>706</v>
      </c>
      <c r="AN45" s="358" t="s">
        <v>707</v>
      </c>
      <c r="AO45" s="358" t="s">
        <v>296</v>
      </c>
      <c r="AP45" s="358" t="s">
        <v>709</v>
      </c>
      <c r="AQ45" s="358" t="s">
        <v>865</v>
      </c>
      <c r="AR45" s="355" t="s">
        <v>708</v>
      </c>
      <c r="AS45" s="358" t="s">
        <v>785</v>
      </c>
      <c r="AT45" s="358" t="s">
        <v>804</v>
      </c>
      <c r="AU45" s="358" t="s">
        <v>712</v>
      </c>
      <c r="AV45" s="358" t="s">
        <v>713</v>
      </c>
      <c r="AW45" s="358" t="s">
        <v>714</v>
      </c>
      <c r="AX45" s="358" t="s">
        <v>715</v>
      </c>
      <c r="AY45" s="358" t="s">
        <v>716</v>
      </c>
      <c r="AZ45" s="358" t="s">
        <v>716</v>
      </c>
      <c r="BA45" s="358" t="s">
        <v>717</v>
      </c>
      <c r="BB45" s="358" t="s">
        <v>718</v>
      </c>
      <c r="BC45" s="358" t="s">
        <v>719</v>
      </c>
      <c r="BD45" s="358" t="s">
        <v>720</v>
      </c>
      <c r="BE45" s="358" t="s">
        <v>735</v>
      </c>
      <c r="BF45" s="358" t="s">
        <v>722</v>
      </c>
      <c r="BG45" s="358" t="s">
        <v>723</v>
      </c>
      <c r="BH45" s="358" t="s">
        <v>723</v>
      </c>
      <c r="BI45" s="358" t="s">
        <v>725</v>
      </c>
      <c r="BJ45" s="358" t="s">
        <v>789</v>
      </c>
      <c r="BK45" s="355" t="s">
        <v>789</v>
      </c>
      <c r="BL45" s="358" t="s">
        <v>852</v>
      </c>
      <c r="BM45" s="358" t="s">
        <v>893</v>
      </c>
      <c r="BN45" s="358" t="s">
        <v>729</v>
      </c>
      <c r="BO45" s="358" t="s">
        <v>729</v>
      </c>
      <c r="BP45" s="358" t="s">
        <v>730</v>
      </c>
      <c r="BQ45" s="358" t="s">
        <v>730</v>
      </c>
      <c r="BR45" s="358" t="s">
        <v>731</v>
      </c>
      <c r="BS45" s="358" t="s">
        <v>732</v>
      </c>
      <c r="BT45" s="358" t="s">
        <v>733</v>
      </c>
      <c r="BU45" s="358" t="s">
        <v>734</v>
      </c>
      <c r="BV45" s="355" t="s">
        <v>734</v>
      </c>
      <c r="BW45" s="358" t="s">
        <v>809</v>
      </c>
      <c r="BX45" s="358" t="s">
        <v>810</v>
      </c>
      <c r="BY45" s="358" t="s">
        <v>737</v>
      </c>
      <c r="BZ45" s="358" t="s">
        <v>738</v>
      </c>
      <c r="CA45" s="358" t="s">
        <v>738</v>
      </c>
      <c r="CB45" s="358" t="s">
        <v>739</v>
      </c>
      <c r="CC45" s="358" t="s">
        <v>740</v>
      </c>
      <c r="CD45" s="358" t="s">
        <v>741</v>
      </c>
      <c r="CE45" s="358" t="s">
        <v>742</v>
      </c>
      <c r="CF45" s="358" t="s">
        <v>743</v>
      </c>
      <c r="CG45" s="358" t="s">
        <v>744</v>
      </c>
      <c r="CH45" s="358" t="s">
        <v>745</v>
      </c>
      <c r="CI45" s="358" t="s">
        <v>746</v>
      </c>
      <c r="CJ45" s="355" t="s">
        <v>747</v>
      </c>
      <c r="CK45" s="358" t="s">
        <v>889</v>
      </c>
      <c r="CL45" s="358" t="s">
        <v>796</v>
      </c>
      <c r="CM45" s="358" t="s">
        <v>749</v>
      </c>
      <c r="CN45" s="358" t="s">
        <v>703</v>
      </c>
      <c r="CO45" s="358" t="s">
        <v>886</v>
      </c>
      <c r="CP45" s="358" t="s">
        <v>839</v>
      </c>
      <c r="CQ45" s="358" t="s">
        <v>751</v>
      </c>
      <c r="CR45" s="358" t="s">
        <v>751</v>
      </c>
      <c r="CS45" s="355" t="s">
        <v>887</v>
      </c>
      <c r="CT45" s="358" t="s">
        <v>735</v>
      </c>
      <c r="CU45" s="358" t="s">
        <v>799</v>
      </c>
      <c r="CV45" s="358" t="s">
        <v>875</v>
      </c>
      <c r="CW45" s="358" t="s">
        <v>800</v>
      </c>
      <c r="CX45" s="358" t="s">
        <v>758</v>
      </c>
      <c r="CY45" s="358" t="s">
        <v>759</v>
      </c>
      <c r="CZ45" s="358" t="s">
        <v>760</v>
      </c>
      <c r="DA45" s="358" t="s">
        <v>761</v>
      </c>
      <c r="DB45" s="358" t="s">
        <v>762</v>
      </c>
      <c r="DC45" s="358" t="s">
        <v>763</v>
      </c>
      <c r="DD45" s="358" t="s">
        <v>844</v>
      </c>
      <c r="DE45" s="358" t="s">
        <v>765</v>
      </c>
      <c r="DF45" s="358" t="s">
        <v>766</v>
      </c>
      <c r="DG45" s="358" t="s">
        <v>767</v>
      </c>
      <c r="DH45" s="358" t="s">
        <v>768</v>
      </c>
      <c r="DI45" s="358" t="s">
        <v>769</v>
      </c>
      <c r="DJ45" s="358" t="s">
        <v>819</v>
      </c>
      <c r="DK45" s="358" t="s">
        <v>820</v>
      </c>
      <c r="DL45" s="358" t="s">
        <v>772</v>
      </c>
      <c r="DM45" s="358" t="s">
        <v>773</v>
      </c>
      <c r="DN45" s="358" t="s">
        <v>774</v>
      </c>
      <c r="DO45" s="358" t="s">
        <v>343</v>
      </c>
      <c r="DP45" s="358" t="s">
        <v>776</v>
      </c>
      <c r="DQ45" s="358" t="s">
        <v>777</v>
      </c>
    </row>
    <row r="46" spans="1:121" x14ac:dyDescent="0.2">
      <c r="A46" s="355">
        <v>35</v>
      </c>
      <c r="B46" s="358" t="s">
        <v>79</v>
      </c>
      <c r="C46" s="363">
        <v>332</v>
      </c>
      <c r="D46" s="358" t="s">
        <v>679</v>
      </c>
      <c r="E46" s="363">
        <v>875</v>
      </c>
      <c r="F46" s="358" t="s">
        <v>680</v>
      </c>
      <c r="G46" s="358" t="s">
        <v>924</v>
      </c>
      <c r="H46" s="363">
        <v>37960</v>
      </c>
      <c r="I46" s="355" t="s">
        <v>682</v>
      </c>
      <c r="J46" s="358" t="s">
        <v>683</v>
      </c>
      <c r="K46" s="358" t="s">
        <v>779</v>
      </c>
      <c r="L46" s="358" t="s">
        <v>685</v>
      </c>
      <c r="M46" s="358" t="s">
        <v>780</v>
      </c>
      <c r="N46" s="358" t="s">
        <v>687</v>
      </c>
      <c r="O46" s="358" t="s">
        <v>688</v>
      </c>
      <c r="P46" s="358" t="s">
        <v>688</v>
      </c>
      <c r="Q46" s="358" t="s">
        <v>688</v>
      </c>
      <c r="R46" s="358" t="s">
        <v>689</v>
      </c>
      <c r="S46" s="358" t="s">
        <v>690</v>
      </c>
      <c r="T46" s="358" t="s">
        <v>280</v>
      </c>
      <c r="U46" s="358" t="s">
        <v>281</v>
      </c>
      <c r="V46" s="358" t="s">
        <v>693</v>
      </c>
      <c r="W46" s="355" t="s">
        <v>281</v>
      </c>
      <c r="X46" s="358" t="s">
        <v>694</v>
      </c>
      <c r="Y46" s="358" t="s">
        <v>695</v>
      </c>
      <c r="Z46" s="358" t="s">
        <v>284</v>
      </c>
      <c r="AA46" s="358" t="s">
        <v>697</v>
      </c>
      <c r="AB46" s="358" t="s">
        <v>698</v>
      </c>
      <c r="AC46" s="358" t="s">
        <v>698</v>
      </c>
      <c r="AD46" s="358" t="s">
        <v>782</v>
      </c>
      <c r="AE46" s="358" t="s">
        <v>782</v>
      </c>
      <c r="AF46" s="358" t="s">
        <v>784</v>
      </c>
      <c r="AG46" s="358" t="s">
        <v>700</v>
      </c>
      <c r="AH46" s="358" t="s">
        <v>701</v>
      </c>
      <c r="AI46" s="358" t="s">
        <v>702</v>
      </c>
      <c r="AJ46" s="358" t="s">
        <v>703</v>
      </c>
      <c r="AK46" s="358" t="s">
        <v>704</v>
      </c>
      <c r="AL46" s="358" t="s">
        <v>705</v>
      </c>
      <c r="AM46" s="358" t="s">
        <v>706</v>
      </c>
      <c r="AN46" s="358" t="s">
        <v>707</v>
      </c>
      <c r="AO46" s="358" t="s">
        <v>865</v>
      </c>
      <c r="AP46" s="358" t="s">
        <v>709</v>
      </c>
      <c r="AQ46" s="358" t="s">
        <v>708</v>
      </c>
      <c r="AR46" s="355" t="s">
        <v>708</v>
      </c>
      <c r="AS46" s="358" t="s">
        <v>785</v>
      </c>
      <c r="AT46" s="358" t="s">
        <v>804</v>
      </c>
      <c r="AU46" s="358" t="s">
        <v>712</v>
      </c>
      <c r="AV46" s="358" t="s">
        <v>713</v>
      </c>
      <c r="AW46" s="358" t="s">
        <v>714</v>
      </c>
      <c r="AX46" s="358" t="s">
        <v>715</v>
      </c>
      <c r="AY46" s="358" t="s">
        <v>716</v>
      </c>
      <c r="AZ46" s="358" t="s">
        <v>716</v>
      </c>
      <c r="BA46" s="358" t="s">
        <v>717</v>
      </c>
      <c r="BB46" s="358" t="s">
        <v>718</v>
      </c>
      <c r="BC46" s="358" t="s">
        <v>898</v>
      </c>
      <c r="BD46" s="358" t="s">
        <v>720</v>
      </c>
      <c r="BE46" s="358" t="s">
        <v>787</v>
      </c>
      <c r="BF46" s="358" t="s">
        <v>925</v>
      </c>
      <c r="BG46" s="358" t="s">
        <v>723</v>
      </c>
      <c r="BH46" s="358" t="s">
        <v>723</v>
      </c>
      <c r="BI46" s="358" t="s">
        <v>725</v>
      </c>
      <c r="BJ46" s="358" t="s">
        <v>789</v>
      </c>
      <c r="BK46" s="355" t="s">
        <v>789</v>
      </c>
      <c r="BL46" s="358" t="s">
        <v>852</v>
      </c>
      <c r="BM46" s="358" t="s">
        <v>893</v>
      </c>
      <c r="BN46" s="358" t="s">
        <v>729</v>
      </c>
      <c r="BO46" s="358" t="s">
        <v>729</v>
      </c>
      <c r="BP46" s="358" t="s">
        <v>730</v>
      </c>
      <c r="BQ46" s="358" t="s">
        <v>730</v>
      </c>
      <c r="BR46" s="358" t="s">
        <v>731</v>
      </c>
      <c r="BS46" s="358" t="s">
        <v>732</v>
      </c>
      <c r="BT46" s="358" t="s">
        <v>733</v>
      </c>
      <c r="BU46" s="358" t="s">
        <v>734</v>
      </c>
      <c r="BV46" s="355" t="s">
        <v>734</v>
      </c>
      <c r="BW46" s="358" t="s">
        <v>809</v>
      </c>
      <c r="BX46" s="358" t="s">
        <v>736</v>
      </c>
      <c r="BY46" s="358" t="s">
        <v>737</v>
      </c>
      <c r="BZ46" s="358" t="s">
        <v>738</v>
      </c>
      <c r="CA46" s="358" t="s">
        <v>738</v>
      </c>
      <c r="CB46" s="358" t="s">
        <v>739</v>
      </c>
      <c r="CC46" s="358" t="s">
        <v>740</v>
      </c>
      <c r="CD46" s="358" t="s">
        <v>741</v>
      </c>
      <c r="CE46" s="358" t="s">
        <v>742</v>
      </c>
      <c r="CF46" s="358" t="s">
        <v>743</v>
      </c>
      <c r="CG46" s="358" t="s">
        <v>744</v>
      </c>
      <c r="CH46" s="358" t="s">
        <v>745</v>
      </c>
      <c r="CI46" s="358" t="s">
        <v>746</v>
      </c>
      <c r="CJ46" s="355" t="s">
        <v>747</v>
      </c>
      <c r="CK46" s="358" t="s">
        <v>889</v>
      </c>
      <c r="CL46" s="358" t="s">
        <v>748</v>
      </c>
      <c r="CM46" s="358" t="s">
        <v>749</v>
      </c>
      <c r="CN46" s="358" t="s">
        <v>703</v>
      </c>
      <c r="CO46" s="358" t="s">
        <v>886</v>
      </c>
      <c r="CP46" s="358" t="s">
        <v>839</v>
      </c>
      <c r="CQ46" s="358" t="s">
        <v>751</v>
      </c>
      <c r="CR46" s="358" t="s">
        <v>751</v>
      </c>
      <c r="CS46" s="355" t="s">
        <v>887</v>
      </c>
      <c r="CT46" s="358" t="s">
        <v>754</v>
      </c>
      <c r="CU46" s="358" t="s">
        <v>755</v>
      </c>
      <c r="CV46" s="358" t="s">
        <v>875</v>
      </c>
      <c r="CW46" s="358" t="s">
        <v>757</v>
      </c>
      <c r="CX46" s="358" t="s">
        <v>758</v>
      </c>
      <c r="CY46" s="358" t="s">
        <v>759</v>
      </c>
      <c r="CZ46" s="358" t="s">
        <v>760</v>
      </c>
      <c r="DA46" s="358" t="s">
        <v>761</v>
      </c>
      <c r="DB46" s="358" t="s">
        <v>762</v>
      </c>
      <c r="DC46" s="358" t="s">
        <v>763</v>
      </c>
      <c r="DD46" s="358" t="s">
        <v>844</v>
      </c>
      <c r="DE46" s="358" t="s">
        <v>765</v>
      </c>
      <c r="DF46" s="358" t="s">
        <v>766</v>
      </c>
      <c r="DG46" s="358" t="s">
        <v>767</v>
      </c>
      <c r="DH46" s="358" t="s">
        <v>768</v>
      </c>
      <c r="DI46" s="358" t="s">
        <v>769</v>
      </c>
      <c r="DJ46" s="358" t="s">
        <v>834</v>
      </c>
      <c r="DK46" s="358" t="s">
        <v>820</v>
      </c>
      <c r="DL46" s="358" t="s">
        <v>772</v>
      </c>
      <c r="DM46" s="358" t="s">
        <v>773</v>
      </c>
      <c r="DN46" s="358" t="s">
        <v>774</v>
      </c>
      <c r="DO46" s="358" t="s">
        <v>343</v>
      </c>
      <c r="DP46" s="358" t="s">
        <v>776</v>
      </c>
      <c r="DQ46" s="358" t="s">
        <v>777</v>
      </c>
    </row>
    <row r="47" spans="1:121" x14ac:dyDescent="0.2">
      <c r="A47" s="355">
        <v>36</v>
      </c>
      <c r="B47" s="358" t="s">
        <v>81</v>
      </c>
      <c r="C47" s="363">
        <v>332</v>
      </c>
      <c r="D47" s="358" t="s">
        <v>679</v>
      </c>
      <c r="E47" s="363">
        <v>875</v>
      </c>
      <c r="F47" s="358" t="s">
        <v>680</v>
      </c>
      <c r="G47" s="358" t="s">
        <v>926</v>
      </c>
      <c r="H47" s="363">
        <v>37962</v>
      </c>
      <c r="I47" s="355" t="s">
        <v>682</v>
      </c>
      <c r="J47" s="358" t="s">
        <v>905</v>
      </c>
      <c r="K47" s="358" t="s">
        <v>779</v>
      </c>
      <c r="L47" s="358" t="s">
        <v>685</v>
      </c>
      <c r="M47" s="358" t="s">
        <v>780</v>
      </c>
      <c r="N47" s="358" t="s">
        <v>687</v>
      </c>
      <c r="O47" s="358" t="s">
        <v>688</v>
      </c>
      <c r="P47" s="358" t="s">
        <v>688</v>
      </c>
      <c r="Q47" s="358" t="s">
        <v>688</v>
      </c>
      <c r="R47" s="358" t="s">
        <v>689</v>
      </c>
      <c r="S47" s="358" t="s">
        <v>279</v>
      </c>
      <c r="T47" s="358" t="s">
        <v>691</v>
      </c>
      <c r="U47" s="358" t="s">
        <v>692</v>
      </c>
      <c r="V47" s="358" t="s">
        <v>693</v>
      </c>
      <c r="W47" s="355" t="s">
        <v>692</v>
      </c>
      <c r="X47" s="358" t="s">
        <v>282</v>
      </c>
      <c r="Y47" s="358" t="s">
        <v>695</v>
      </c>
      <c r="Z47" s="358" t="s">
        <v>284</v>
      </c>
      <c r="AA47" s="358" t="s">
        <v>697</v>
      </c>
      <c r="AB47" s="358" t="s">
        <v>698</v>
      </c>
      <c r="AC47" s="358" t="s">
        <v>698</v>
      </c>
      <c r="AD47" s="358" t="s">
        <v>782</v>
      </c>
      <c r="AE47" s="358" t="s">
        <v>782</v>
      </c>
      <c r="AF47" s="358" t="s">
        <v>784</v>
      </c>
      <c r="AG47" s="358" t="s">
        <v>700</v>
      </c>
      <c r="AH47" s="358" t="s">
        <v>701</v>
      </c>
      <c r="AI47" s="358" t="s">
        <v>702</v>
      </c>
      <c r="AJ47" s="358" t="s">
        <v>703</v>
      </c>
      <c r="AK47" s="358" t="s">
        <v>704</v>
      </c>
      <c r="AL47" s="358" t="s">
        <v>705</v>
      </c>
      <c r="AM47" s="358" t="s">
        <v>706</v>
      </c>
      <c r="AN47" s="358" t="s">
        <v>707</v>
      </c>
      <c r="AO47" s="358" t="s">
        <v>296</v>
      </c>
      <c r="AP47" s="358" t="s">
        <v>709</v>
      </c>
      <c r="AQ47" s="358" t="s">
        <v>296</v>
      </c>
      <c r="AR47" s="355" t="s">
        <v>708</v>
      </c>
      <c r="AS47" s="358" t="s">
        <v>785</v>
      </c>
      <c r="AT47" s="358" t="s">
        <v>786</v>
      </c>
      <c r="AU47" s="358" t="s">
        <v>712</v>
      </c>
      <c r="AV47" s="358" t="s">
        <v>713</v>
      </c>
      <c r="AW47" s="358" t="s">
        <v>714</v>
      </c>
      <c r="AX47" s="358" t="s">
        <v>715</v>
      </c>
      <c r="AY47" s="358" t="s">
        <v>716</v>
      </c>
      <c r="AZ47" s="358" t="s">
        <v>716</v>
      </c>
      <c r="BA47" s="358" t="s">
        <v>717</v>
      </c>
      <c r="BB47" s="358" t="s">
        <v>718</v>
      </c>
      <c r="BC47" s="358" t="s">
        <v>719</v>
      </c>
      <c r="BD47" s="358" t="s">
        <v>720</v>
      </c>
      <c r="BE47" s="358" t="s">
        <v>735</v>
      </c>
      <c r="BF47" s="358" t="s">
        <v>788</v>
      </c>
      <c r="BG47" s="358" t="s">
        <v>723</v>
      </c>
      <c r="BH47" s="358" t="s">
        <v>724</v>
      </c>
      <c r="BI47" s="358" t="s">
        <v>725</v>
      </c>
      <c r="BJ47" s="358" t="s">
        <v>789</v>
      </c>
      <c r="BK47" s="355" t="s">
        <v>789</v>
      </c>
      <c r="BL47" s="358" t="s">
        <v>927</v>
      </c>
      <c r="BM47" s="358" t="s">
        <v>728</v>
      </c>
      <c r="BN47" s="358" t="s">
        <v>729</v>
      </c>
      <c r="BO47" s="358" t="s">
        <v>729</v>
      </c>
      <c r="BP47" s="358" t="s">
        <v>730</v>
      </c>
      <c r="BQ47" s="358" t="s">
        <v>730</v>
      </c>
      <c r="BR47" s="358" t="s">
        <v>731</v>
      </c>
      <c r="BS47" s="358" t="s">
        <v>732</v>
      </c>
      <c r="BT47" s="358" t="s">
        <v>733</v>
      </c>
      <c r="BU47" s="358" t="s">
        <v>734</v>
      </c>
      <c r="BV47" s="355" t="s">
        <v>734</v>
      </c>
      <c r="BW47" s="358" t="s">
        <v>809</v>
      </c>
      <c r="BX47" s="358" t="s">
        <v>810</v>
      </c>
      <c r="BY47" s="358" t="s">
        <v>737</v>
      </c>
      <c r="BZ47" s="358" t="s">
        <v>738</v>
      </c>
      <c r="CA47" s="358" t="s">
        <v>738</v>
      </c>
      <c r="CB47" s="358" t="s">
        <v>739</v>
      </c>
      <c r="CC47" s="358" t="s">
        <v>740</v>
      </c>
      <c r="CD47" s="358" t="s">
        <v>741</v>
      </c>
      <c r="CE47" s="358" t="s">
        <v>742</v>
      </c>
      <c r="CF47" s="358" t="s">
        <v>743</v>
      </c>
      <c r="CG47" s="358" t="s">
        <v>744</v>
      </c>
      <c r="CH47" s="358" t="s">
        <v>745</v>
      </c>
      <c r="CI47" s="358" t="s">
        <v>746</v>
      </c>
      <c r="CJ47" s="355" t="s">
        <v>747</v>
      </c>
      <c r="CK47" s="358" t="s">
        <v>889</v>
      </c>
      <c r="CL47" s="358" t="s">
        <v>796</v>
      </c>
      <c r="CM47" s="358" t="s">
        <v>749</v>
      </c>
      <c r="CN47" s="358" t="s">
        <v>703</v>
      </c>
      <c r="CO47" s="358" t="s">
        <v>886</v>
      </c>
      <c r="CP47" s="358" t="s">
        <v>839</v>
      </c>
      <c r="CQ47" s="358" t="s">
        <v>751</v>
      </c>
      <c r="CR47" s="358" t="s">
        <v>751</v>
      </c>
      <c r="CS47" s="355" t="s">
        <v>887</v>
      </c>
      <c r="CT47" s="358" t="s">
        <v>735</v>
      </c>
      <c r="CU47" s="358" t="s">
        <v>799</v>
      </c>
      <c r="CV47" s="358" t="s">
        <v>875</v>
      </c>
      <c r="CW47" s="358" t="s">
        <v>800</v>
      </c>
      <c r="CX47" s="358" t="s">
        <v>758</v>
      </c>
      <c r="CY47" s="358" t="s">
        <v>759</v>
      </c>
      <c r="CZ47" s="358" t="s">
        <v>760</v>
      </c>
      <c r="DA47" s="358" t="s">
        <v>868</v>
      </c>
      <c r="DB47" s="358" t="s">
        <v>762</v>
      </c>
      <c r="DC47" s="358" t="s">
        <v>763</v>
      </c>
      <c r="DD47" s="358" t="s">
        <v>844</v>
      </c>
      <c r="DE47" s="358" t="s">
        <v>765</v>
      </c>
      <c r="DF47" s="358" t="s">
        <v>766</v>
      </c>
      <c r="DG47" s="358" t="s">
        <v>928</v>
      </c>
      <c r="DH47" s="358" t="s">
        <v>768</v>
      </c>
      <c r="DI47" s="358" t="s">
        <v>727</v>
      </c>
      <c r="DJ47" s="358" t="s">
        <v>770</v>
      </c>
      <c r="DK47" s="358" t="s">
        <v>771</v>
      </c>
      <c r="DL47" s="358" t="s">
        <v>772</v>
      </c>
      <c r="DM47" s="358" t="s">
        <v>773</v>
      </c>
      <c r="DN47" s="358" t="s">
        <v>774</v>
      </c>
      <c r="DO47" s="358" t="s">
        <v>343</v>
      </c>
      <c r="DP47" s="358" t="s">
        <v>776</v>
      </c>
      <c r="DQ47" s="358" t="s">
        <v>777</v>
      </c>
    </row>
    <row r="48" spans="1:121" x14ac:dyDescent="0.2">
      <c r="A48" s="355">
        <v>37</v>
      </c>
      <c r="B48" s="358" t="s">
        <v>83</v>
      </c>
      <c r="C48" s="363">
        <v>332</v>
      </c>
      <c r="D48" s="358" t="s">
        <v>679</v>
      </c>
      <c r="E48" s="363">
        <v>875</v>
      </c>
      <c r="F48" s="358" t="s">
        <v>680</v>
      </c>
      <c r="G48" s="358" t="s">
        <v>929</v>
      </c>
      <c r="H48" s="363">
        <v>37958</v>
      </c>
      <c r="I48" s="355" t="s">
        <v>682</v>
      </c>
      <c r="J48" s="358" t="s">
        <v>683</v>
      </c>
      <c r="K48" s="358" t="s">
        <v>779</v>
      </c>
      <c r="L48" s="358" t="s">
        <v>685</v>
      </c>
      <c r="M48" s="358" t="s">
        <v>780</v>
      </c>
      <c r="N48" s="358" t="s">
        <v>687</v>
      </c>
      <c r="O48" s="358" t="s">
        <v>688</v>
      </c>
      <c r="P48" s="358" t="s">
        <v>688</v>
      </c>
      <c r="Q48" s="358" t="s">
        <v>688</v>
      </c>
      <c r="R48" s="358" t="s">
        <v>689</v>
      </c>
      <c r="S48" s="358" t="s">
        <v>690</v>
      </c>
      <c r="T48" s="358" t="s">
        <v>280</v>
      </c>
      <c r="U48" s="358" t="s">
        <v>692</v>
      </c>
      <c r="V48" s="358" t="s">
        <v>693</v>
      </c>
      <c r="W48" s="355" t="s">
        <v>692</v>
      </c>
      <c r="X48" s="358" t="s">
        <v>694</v>
      </c>
      <c r="Y48" s="358" t="s">
        <v>695</v>
      </c>
      <c r="Z48" s="358" t="s">
        <v>284</v>
      </c>
      <c r="AA48" s="358" t="s">
        <v>697</v>
      </c>
      <c r="AB48" s="358" t="s">
        <v>698</v>
      </c>
      <c r="AC48" s="358" t="s">
        <v>698</v>
      </c>
      <c r="AD48" s="358" t="s">
        <v>782</v>
      </c>
      <c r="AE48" s="358" t="s">
        <v>783</v>
      </c>
      <c r="AF48" s="358" t="s">
        <v>784</v>
      </c>
      <c r="AG48" s="358" t="s">
        <v>700</v>
      </c>
      <c r="AH48" s="358" t="s">
        <v>701</v>
      </c>
      <c r="AI48" s="358" t="s">
        <v>702</v>
      </c>
      <c r="AJ48" s="358" t="s">
        <v>703</v>
      </c>
      <c r="AK48" s="358" t="s">
        <v>704</v>
      </c>
      <c r="AL48" s="358" t="s">
        <v>705</v>
      </c>
      <c r="AM48" s="358" t="s">
        <v>706</v>
      </c>
      <c r="AN48" s="358" t="s">
        <v>707</v>
      </c>
      <c r="AO48" s="358" t="s">
        <v>708</v>
      </c>
      <c r="AP48" s="358" t="s">
        <v>709</v>
      </c>
      <c r="AQ48" s="358" t="s">
        <v>708</v>
      </c>
      <c r="AR48" s="355" t="s">
        <v>708</v>
      </c>
      <c r="AS48" s="358" t="s">
        <v>298</v>
      </c>
      <c r="AT48" s="358" t="s">
        <v>711</v>
      </c>
      <c r="AU48" s="358" t="s">
        <v>712</v>
      </c>
      <c r="AV48" s="358" t="s">
        <v>713</v>
      </c>
      <c r="AW48" s="358" t="s">
        <v>714</v>
      </c>
      <c r="AX48" s="358" t="s">
        <v>715</v>
      </c>
      <c r="AY48" s="358" t="s">
        <v>716</v>
      </c>
      <c r="AZ48" s="358" t="s">
        <v>716</v>
      </c>
      <c r="BA48" s="358" t="s">
        <v>717</v>
      </c>
      <c r="BB48" s="358" t="s">
        <v>718</v>
      </c>
      <c r="BC48" s="358" t="s">
        <v>719</v>
      </c>
      <c r="BD48" s="358" t="s">
        <v>720</v>
      </c>
      <c r="BE48" s="358" t="s">
        <v>735</v>
      </c>
      <c r="BF48" s="358" t="s">
        <v>722</v>
      </c>
      <c r="BG48" s="358" t="s">
        <v>723</v>
      </c>
      <c r="BH48" s="358" t="s">
        <v>723</v>
      </c>
      <c r="BI48" s="358" t="s">
        <v>725</v>
      </c>
      <c r="BJ48" s="358" t="s">
        <v>789</v>
      </c>
      <c r="BK48" s="355" t="s">
        <v>789</v>
      </c>
      <c r="BL48" s="358" t="s">
        <v>852</v>
      </c>
      <c r="BM48" s="358" t="s">
        <v>893</v>
      </c>
      <c r="BN48" s="358" t="s">
        <v>729</v>
      </c>
      <c r="BO48" s="358" t="s">
        <v>729</v>
      </c>
      <c r="BP48" s="358" t="s">
        <v>730</v>
      </c>
      <c r="BQ48" s="358" t="s">
        <v>730</v>
      </c>
      <c r="BR48" s="358" t="s">
        <v>731</v>
      </c>
      <c r="BS48" s="358" t="s">
        <v>732</v>
      </c>
      <c r="BT48" s="358" t="s">
        <v>733</v>
      </c>
      <c r="BU48" s="358" t="s">
        <v>791</v>
      </c>
      <c r="BV48" s="355" t="s">
        <v>792</v>
      </c>
      <c r="BW48" s="358" t="s">
        <v>809</v>
      </c>
      <c r="BX48" s="358" t="s">
        <v>736</v>
      </c>
      <c r="BY48" s="358" t="s">
        <v>737</v>
      </c>
      <c r="BZ48" s="358" t="s">
        <v>738</v>
      </c>
      <c r="CA48" s="358" t="s">
        <v>738</v>
      </c>
      <c r="CB48" s="358" t="s">
        <v>739</v>
      </c>
      <c r="CC48" s="358" t="s">
        <v>740</v>
      </c>
      <c r="CD48" s="358" t="s">
        <v>741</v>
      </c>
      <c r="CE48" s="358" t="s">
        <v>742</v>
      </c>
      <c r="CF48" s="358" t="s">
        <v>793</v>
      </c>
      <c r="CG48" s="358" t="s">
        <v>744</v>
      </c>
      <c r="CH48" s="358" t="s">
        <v>745</v>
      </c>
      <c r="CI48" s="358" t="s">
        <v>746</v>
      </c>
      <c r="CJ48" s="355" t="s">
        <v>848</v>
      </c>
      <c r="CK48" s="358" t="s">
        <v>748</v>
      </c>
      <c r="CL48" s="358" t="s">
        <v>748</v>
      </c>
      <c r="CM48" s="358" t="s">
        <v>749</v>
      </c>
      <c r="CN48" s="358" t="s">
        <v>703</v>
      </c>
      <c r="CO48" s="358" t="s">
        <v>750</v>
      </c>
      <c r="CP48" s="358" t="s">
        <v>750</v>
      </c>
      <c r="CQ48" s="358" t="s">
        <v>814</v>
      </c>
      <c r="CR48" s="358" t="s">
        <v>815</v>
      </c>
      <c r="CS48" s="355" t="s">
        <v>816</v>
      </c>
      <c r="CT48" s="358" t="s">
        <v>735</v>
      </c>
      <c r="CU48" s="358" t="s">
        <v>799</v>
      </c>
      <c r="CV48" s="358" t="s">
        <v>875</v>
      </c>
      <c r="CW48" s="358" t="s">
        <v>757</v>
      </c>
      <c r="CX48" s="358" t="s">
        <v>758</v>
      </c>
      <c r="CY48" s="358" t="s">
        <v>866</v>
      </c>
      <c r="CZ48" s="358" t="s">
        <v>913</v>
      </c>
      <c r="DA48" s="358" t="s">
        <v>868</v>
      </c>
      <c r="DB48" s="358" t="s">
        <v>762</v>
      </c>
      <c r="DC48" s="358" t="s">
        <v>763</v>
      </c>
      <c r="DD48" s="358" t="s">
        <v>764</v>
      </c>
      <c r="DE48" s="358" t="s">
        <v>765</v>
      </c>
      <c r="DF48" s="358" t="s">
        <v>766</v>
      </c>
      <c r="DG48" s="358" t="s">
        <v>767</v>
      </c>
      <c r="DH48" s="358" t="s">
        <v>768</v>
      </c>
      <c r="DI48" s="358" t="s">
        <v>769</v>
      </c>
      <c r="DJ48" s="358" t="s">
        <v>770</v>
      </c>
      <c r="DK48" s="358" t="s">
        <v>771</v>
      </c>
      <c r="DL48" s="358" t="s">
        <v>772</v>
      </c>
      <c r="DM48" s="358" t="s">
        <v>773</v>
      </c>
      <c r="DN48" s="358" t="s">
        <v>774</v>
      </c>
      <c r="DO48" s="358" t="s">
        <v>343</v>
      </c>
      <c r="DP48" s="358" t="s">
        <v>776</v>
      </c>
      <c r="DQ48" s="358" t="s">
        <v>777</v>
      </c>
    </row>
    <row r="49" spans="1:121" x14ac:dyDescent="0.2">
      <c r="A49" s="355">
        <v>38</v>
      </c>
      <c r="B49" s="358" t="s">
        <v>85</v>
      </c>
      <c r="C49" s="363">
        <v>332</v>
      </c>
      <c r="D49" s="358" t="s">
        <v>679</v>
      </c>
      <c r="E49" s="363">
        <v>875</v>
      </c>
      <c r="F49" s="358" t="s">
        <v>680</v>
      </c>
      <c r="G49" s="358" t="s">
        <v>930</v>
      </c>
      <c r="H49" s="363">
        <v>37961</v>
      </c>
      <c r="I49" s="355" t="s">
        <v>682</v>
      </c>
      <c r="J49" s="358" t="s">
        <v>683</v>
      </c>
      <c r="K49" s="358" t="s">
        <v>779</v>
      </c>
      <c r="L49" s="358" t="s">
        <v>685</v>
      </c>
      <c r="M49" s="358" t="s">
        <v>780</v>
      </c>
      <c r="N49" s="358" t="s">
        <v>687</v>
      </c>
      <c r="O49" s="358" t="s">
        <v>688</v>
      </c>
      <c r="P49" s="358" t="s">
        <v>688</v>
      </c>
      <c r="Q49" s="358" t="s">
        <v>688</v>
      </c>
      <c r="R49" s="358" t="s">
        <v>689</v>
      </c>
      <c r="S49" s="358" t="s">
        <v>690</v>
      </c>
      <c r="T49" s="358" t="s">
        <v>691</v>
      </c>
      <c r="U49" s="358" t="s">
        <v>692</v>
      </c>
      <c r="V49" s="358" t="s">
        <v>693</v>
      </c>
      <c r="W49" s="355" t="s">
        <v>692</v>
      </c>
      <c r="X49" s="358" t="s">
        <v>282</v>
      </c>
      <c r="Y49" s="358" t="s">
        <v>695</v>
      </c>
      <c r="Z49" s="358" t="s">
        <v>696</v>
      </c>
      <c r="AA49" s="358" t="s">
        <v>697</v>
      </c>
      <c r="AB49" s="358" t="s">
        <v>698</v>
      </c>
      <c r="AC49" s="358" t="s">
        <v>698</v>
      </c>
      <c r="AD49" s="358" t="s">
        <v>287</v>
      </c>
      <c r="AE49" s="358" t="s">
        <v>287</v>
      </c>
      <c r="AF49" s="358" t="s">
        <v>784</v>
      </c>
      <c r="AG49" s="358" t="s">
        <v>700</v>
      </c>
      <c r="AH49" s="358" t="s">
        <v>701</v>
      </c>
      <c r="AI49" s="358" t="s">
        <v>702</v>
      </c>
      <c r="AJ49" s="358" t="s">
        <v>703</v>
      </c>
      <c r="AK49" s="358" t="s">
        <v>704</v>
      </c>
      <c r="AL49" s="358" t="s">
        <v>705</v>
      </c>
      <c r="AM49" s="358" t="s">
        <v>706</v>
      </c>
      <c r="AN49" s="358" t="s">
        <v>707</v>
      </c>
      <c r="AO49" s="358" t="s">
        <v>708</v>
      </c>
      <c r="AP49" s="358" t="s">
        <v>709</v>
      </c>
      <c r="AQ49" s="358" t="s">
        <v>708</v>
      </c>
      <c r="AR49" s="355" t="s">
        <v>708</v>
      </c>
      <c r="AS49" s="358" t="s">
        <v>785</v>
      </c>
      <c r="AT49" s="358" t="s">
        <v>804</v>
      </c>
      <c r="AU49" s="358" t="s">
        <v>712</v>
      </c>
      <c r="AV49" s="358" t="s">
        <v>713</v>
      </c>
      <c r="AW49" s="358" t="s">
        <v>714</v>
      </c>
      <c r="AX49" s="358" t="s">
        <v>715</v>
      </c>
      <c r="AY49" s="358" t="s">
        <v>716</v>
      </c>
      <c r="AZ49" s="358" t="s">
        <v>716</v>
      </c>
      <c r="BA49" s="358" t="s">
        <v>717</v>
      </c>
      <c r="BB49" s="358" t="s">
        <v>718</v>
      </c>
      <c r="BC49" s="358" t="s">
        <v>735</v>
      </c>
      <c r="BD49" s="358" t="s">
        <v>720</v>
      </c>
      <c r="BE49" s="358" t="s">
        <v>735</v>
      </c>
      <c r="BF49" s="358" t="s">
        <v>788</v>
      </c>
      <c r="BG49" s="358" t="s">
        <v>723</v>
      </c>
      <c r="BH49" s="358" t="s">
        <v>723</v>
      </c>
      <c r="BI49" s="358" t="s">
        <v>725</v>
      </c>
      <c r="BJ49" s="358" t="s">
        <v>726</v>
      </c>
      <c r="BK49" s="355" t="s">
        <v>725</v>
      </c>
      <c r="BL49" s="358" t="s">
        <v>927</v>
      </c>
      <c r="BM49" s="358" t="s">
        <v>728</v>
      </c>
      <c r="BN49" s="358" t="s">
        <v>729</v>
      </c>
      <c r="BO49" s="358" t="s">
        <v>729</v>
      </c>
      <c r="BP49" s="358" t="s">
        <v>730</v>
      </c>
      <c r="BQ49" s="358" t="s">
        <v>730</v>
      </c>
      <c r="BR49" s="358" t="s">
        <v>731</v>
      </c>
      <c r="BS49" s="358" t="s">
        <v>732</v>
      </c>
      <c r="BT49" s="358" t="s">
        <v>841</v>
      </c>
      <c r="BU49" s="358" t="s">
        <v>842</v>
      </c>
      <c r="BV49" s="355" t="s">
        <v>843</v>
      </c>
      <c r="BW49" s="358" t="s">
        <v>809</v>
      </c>
      <c r="BX49" s="358" t="s">
        <v>736</v>
      </c>
      <c r="BY49" s="358" t="s">
        <v>737</v>
      </c>
      <c r="BZ49" s="358" t="s">
        <v>738</v>
      </c>
      <c r="CA49" s="358" t="s">
        <v>738</v>
      </c>
      <c r="CB49" s="358" t="s">
        <v>739</v>
      </c>
      <c r="CC49" s="358" t="s">
        <v>740</v>
      </c>
      <c r="CD49" s="358" t="s">
        <v>741</v>
      </c>
      <c r="CE49" s="358" t="s">
        <v>742</v>
      </c>
      <c r="CF49" s="358" t="s">
        <v>793</v>
      </c>
      <c r="CG49" s="358" t="s">
        <v>744</v>
      </c>
      <c r="CH49" s="358" t="s">
        <v>745</v>
      </c>
      <c r="CI49" s="358" t="s">
        <v>746</v>
      </c>
      <c r="CJ49" s="355" t="s">
        <v>848</v>
      </c>
      <c r="CK49" s="358" t="s">
        <v>796</v>
      </c>
      <c r="CL49" s="358" t="s">
        <v>796</v>
      </c>
      <c r="CM49" s="358" t="s">
        <v>749</v>
      </c>
      <c r="CN49" s="358" t="s">
        <v>703</v>
      </c>
      <c r="CO49" s="358" t="s">
        <v>886</v>
      </c>
      <c r="CP49" s="358" t="s">
        <v>839</v>
      </c>
      <c r="CQ49" s="358" t="s">
        <v>751</v>
      </c>
      <c r="CR49" s="358" t="s">
        <v>751</v>
      </c>
      <c r="CS49" s="355" t="s">
        <v>887</v>
      </c>
      <c r="CT49" s="358" t="s">
        <v>833</v>
      </c>
      <c r="CU49" s="358" t="s">
        <v>799</v>
      </c>
      <c r="CV49" s="358" t="s">
        <v>849</v>
      </c>
      <c r="CW49" s="358" t="s">
        <v>757</v>
      </c>
      <c r="CX49" s="358" t="s">
        <v>758</v>
      </c>
      <c r="CY49" s="358" t="s">
        <v>759</v>
      </c>
      <c r="CZ49" s="358" t="s">
        <v>760</v>
      </c>
      <c r="DA49" s="358" t="s">
        <v>761</v>
      </c>
      <c r="DB49" s="358" t="s">
        <v>762</v>
      </c>
      <c r="DC49" s="358" t="s">
        <v>763</v>
      </c>
      <c r="DD49" s="358" t="s">
        <v>764</v>
      </c>
      <c r="DE49" s="358" t="s">
        <v>765</v>
      </c>
      <c r="DF49" s="358" t="s">
        <v>766</v>
      </c>
      <c r="DG49" s="358" t="s">
        <v>767</v>
      </c>
      <c r="DH49" s="358" t="s">
        <v>768</v>
      </c>
      <c r="DI49" s="358" t="s">
        <v>769</v>
      </c>
      <c r="DJ49" s="358" t="s">
        <v>834</v>
      </c>
      <c r="DK49" s="358" t="s">
        <v>820</v>
      </c>
      <c r="DL49" s="358" t="s">
        <v>772</v>
      </c>
      <c r="DM49" s="358" t="s">
        <v>773</v>
      </c>
      <c r="DN49" s="358" t="s">
        <v>774</v>
      </c>
      <c r="DO49" s="358" t="s">
        <v>343</v>
      </c>
      <c r="DP49" s="358" t="s">
        <v>776</v>
      </c>
      <c r="DQ49" s="358" t="s">
        <v>777</v>
      </c>
    </row>
    <row r="50" spans="1:121" x14ac:dyDescent="0.2">
      <c r="A50" s="355">
        <v>39</v>
      </c>
      <c r="B50" s="358" t="s">
        <v>87</v>
      </c>
      <c r="C50" s="363">
        <v>332</v>
      </c>
      <c r="D50" s="358" t="s">
        <v>679</v>
      </c>
      <c r="E50" s="363">
        <v>875</v>
      </c>
      <c r="F50" s="358" t="s">
        <v>680</v>
      </c>
      <c r="G50" s="358" t="s">
        <v>931</v>
      </c>
      <c r="H50" s="363">
        <v>37964</v>
      </c>
      <c r="I50" s="355" t="s">
        <v>682</v>
      </c>
      <c r="J50" s="358" t="s">
        <v>683</v>
      </c>
      <c r="K50" s="358" t="s">
        <v>779</v>
      </c>
      <c r="L50" s="358" t="s">
        <v>685</v>
      </c>
      <c r="M50" s="358" t="s">
        <v>780</v>
      </c>
      <c r="N50" s="358" t="s">
        <v>687</v>
      </c>
      <c r="O50" s="358" t="s">
        <v>932</v>
      </c>
      <c r="P50" s="358" t="s">
        <v>688</v>
      </c>
      <c r="Q50" s="358" t="s">
        <v>688</v>
      </c>
      <c r="R50" s="358" t="s">
        <v>689</v>
      </c>
      <c r="S50" s="358" t="s">
        <v>690</v>
      </c>
      <c r="T50" s="358" t="s">
        <v>691</v>
      </c>
      <c r="U50" s="358" t="s">
        <v>933</v>
      </c>
      <c r="V50" s="358" t="s">
        <v>693</v>
      </c>
      <c r="W50" s="355" t="s">
        <v>933</v>
      </c>
      <c r="X50" s="358" t="s">
        <v>694</v>
      </c>
      <c r="Y50" s="358" t="s">
        <v>695</v>
      </c>
      <c r="Z50" s="358" t="s">
        <v>284</v>
      </c>
      <c r="AA50" s="358" t="s">
        <v>697</v>
      </c>
      <c r="AB50" s="358" t="s">
        <v>698</v>
      </c>
      <c r="AC50" s="358" t="s">
        <v>698</v>
      </c>
      <c r="AD50" s="358" t="s">
        <v>782</v>
      </c>
      <c r="AE50" s="358" t="s">
        <v>782</v>
      </c>
      <c r="AF50" s="358" t="s">
        <v>784</v>
      </c>
      <c r="AG50" s="358" t="s">
        <v>700</v>
      </c>
      <c r="AH50" s="358" t="s">
        <v>701</v>
      </c>
      <c r="AI50" s="358" t="s">
        <v>702</v>
      </c>
      <c r="AJ50" s="358" t="s">
        <v>703</v>
      </c>
      <c r="AK50" s="358" t="s">
        <v>293</v>
      </c>
      <c r="AL50" s="358" t="s">
        <v>705</v>
      </c>
      <c r="AM50" s="358" t="s">
        <v>706</v>
      </c>
      <c r="AN50" s="358" t="s">
        <v>707</v>
      </c>
      <c r="AO50" s="358" t="s">
        <v>865</v>
      </c>
      <c r="AP50" s="358" t="s">
        <v>709</v>
      </c>
      <c r="AQ50" s="358" t="s">
        <v>708</v>
      </c>
      <c r="AR50" s="355" t="s">
        <v>708</v>
      </c>
      <c r="AS50" s="358" t="s">
        <v>785</v>
      </c>
      <c r="AT50" s="358" t="s">
        <v>804</v>
      </c>
      <c r="AU50" s="358" t="s">
        <v>871</v>
      </c>
      <c r="AV50" s="358" t="s">
        <v>713</v>
      </c>
      <c r="AW50" s="358" t="s">
        <v>714</v>
      </c>
      <c r="AX50" s="358" t="s">
        <v>715</v>
      </c>
      <c r="AY50" s="358" t="s">
        <v>716</v>
      </c>
      <c r="AZ50" s="358" t="s">
        <v>716</v>
      </c>
      <c r="BA50" s="358" t="s">
        <v>717</v>
      </c>
      <c r="BB50" s="358" t="s">
        <v>718</v>
      </c>
      <c r="BC50" s="358" t="s">
        <v>719</v>
      </c>
      <c r="BD50" s="358" t="s">
        <v>720</v>
      </c>
      <c r="BE50" s="358" t="s">
        <v>735</v>
      </c>
      <c r="BF50" s="358" t="s">
        <v>722</v>
      </c>
      <c r="BG50" s="358" t="s">
        <v>723</v>
      </c>
      <c r="BH50" s="358" t="s">
        <v>723</v>
      </c>
      <c r="BI50" s="358" t="s">
        <v>725</v>
      </c>
      <c r="BJ50" s="358" t="s">
        <v>789</v>
      </c>
      <c r="BK50" s="355" t="s">
        <v>789</v>
      </c>
      <c r="BL50" s="358" t="s">
        <v>852</v>
      </c>
      <c r="BM50" s="358" t="s">
        <v>893</v>
      </c>
      <c r="BN50" s="358" t="s">
        <v>729</v>
      </c>
      <c r="BO50" s="358" t="s">
        <v>729</v>
      </c>
      <c r="BP50" s="358" t="s">
        <v>730</v>
      </c>
      <c r="BQ50" s="358" t="s">
        <v>730</v>
      </c>
      <c r="BR50" s="358" t="s">
        <v>731</v>
      </c>
      <c r="BS50" s="358" t="s">
        <v>732</v>
      </c>
      <c r="BT50" s="358" t="s">
        <v>733</v>
      </c>
      <c r="BU50" s="358" t="s">
        <v>734</v>
      </c>
      <c r="BV50" s="355" t="s">
        <v>734</v>
      </c>
      <c r="BW50" s="358" t="s">
        <v>809</v>
      </c>
      <c r="BX50" s="358" t="s">
        <v>810</v>
      </c>
      <c r="BY50" s="358" t="s">
        <v>737</v>
      </c>
      <c r="BZ50" s="358" t="s">
        <v>738</v>
      </c>
      <c r="CA50" s="358" t="s">
        <v>738</v>
      </c>
      <c r="CB50" s="358" t="s">
        <v>739</v>
      </c>
      <c r="CC50" s="358" t="s">
        <v>740</v>
      </c>
      <c r="CD50" s="358" t="s">
        <v>873</v>
      </c>
      <c r="CE50" s="358" t="s">
        <v>874</v>
      </c>
      <c r="CF50" s="358" t="s">
        <v>743</v>
      </c>
      <c r="CG50" s="358" t="s">
        <v>744</v>
      </c>
      <c r="CH50" s="358" t="s">
        <v>745</v>
      </c>
      <c r="CI50" s="358" t="s">
        <v>746</v>
      </c>
      <c r="CJ50" s="355" t="s">
        <v>747</v>
      </c>
      <c r="CK50" s="358" t="s">
        <v>748</v>
      </c>
      <c r="CL50" s="358" t="s">
        <v>748</v>
      </c>
      <c r="CM50" s="358" t="s">
        <v>749</v>
      </c>
      <c r="CN50" s="358" t="s">
        <v>703</v>
      </c>
      <c r="CO50" s="358" t="s">
        <v>750</v>
      </c>
      <c r="CP50" s="358" t="s">
        <v>797</v>
      </c>
      <c r="CQ50" s="358" t="s">
        <v>751</v>
      </c>
      <c r="CR50" s="358" t="s">
        <v>752</v>
      </c>
      <c r="CS50" s="355" t="s">
        <v>798</v>
      </c>
      <c r="CT50" s="358" t="s">
        <v>754</v>
      </c>
      <c r="CU50" s="358" t="s">
        <v>799</v>
      </c>
      <c r="CV50" s="358" t="s">
        <v>756</v>
      </c>
      <c r="CW50" s="358" t="s">
        <v>757</v>
      </c>
      <c r="CX50" s="358" t="s">
        <v>758</v>
      </c>
      <c r="CY50" s="358" t="s">
        <v>850</v>
      </c>
      <c r="CZ50" s="358" t="s">
        <v>760</v>
      </c>
      <c r="DA50" s="358" t="s">
        <v>761</v>
      </c>
      <c r="DB50" s="358" t="s">
        <v>762</v>
      </c>
      <c r="DC50" s="358" t="s">
        <v>763</v>
      </c>
      <c r="DD50" s="358" t="s">
        <v>844</v>
      </c>
      <c r="DE50" s="358" t="s">
        <v>765</v>
      </c>
      <c r="DF50" s="358" t="s">
        <v>766</v>
      </c>
      <c r="DG50" s="358" t="s">
        <v>767</v>
      </c>
      <c r="DH50" s="358" t="s">
        <v>768</v>
      </c>
      <c r="DI50" s="358" t="s">
        <v>769</v>
      </c>
      <c r="DJ50" s="358" t="s">
        <v>770</v>
      </c>
      <c r="DK50" s="358" t="s">
        <v>771</v>
      </c>
      <c r="DL50" s="358" t="s">
        <v>772</v>
      </c>
      <c r="DM50" s="358" t="s">
        <v>773</v>
      </c>
      <c r="DN50" s="358" t="s">
        <v>774</v>
      </c>
      <c r="DO50" s="358" t="s">
        <v>835</v>
      </c>
      <c r="DP50" s="358" t="s">
        <v>776</v>
      </c>
      <c r="DQ50" s="358" t="s">
        <v>777</v>
      </c>
    </row>
    <row r="51" spans="1:121" x14ac:dyDescent="0.2">
      <c r="A51" s="355">
        <v>40</v>
      </c>
      <c r="B51" s="358" t="s">
        <v>89</v>
      </c>
      <c r="C51" s="363">
        <v>332</v>
      </c>
      <c r="D51" s="358" t="s">
        <v>679</v>
      </c>
      <c r="E51" s="363">
        <v>875</v>
      </c>
      <c r="F51" s="358" t="s">
        <v>680</v>
      </c>
      <c r="G51" s="358" t="s">
        <v>934</v>
      </c>
      <c r="H51" s="363">
        <v>37963</v>
      </c>
      <c r="I51" s="355" t="s">
        <v>682</v>
      </c>
      <c r="J51" s="358" t="s">
        <v>683</v>
      </c>
      <c r="K51" s="358" t="s">
        <v>779</v>
      </c>
      <c r="L51" s="358" t="s">
        <v>685</v>
      </c>
      <c r="M51" s="358" t="s">
        <v>780</v>
      </c>
      <c r="N51" s="358" t="s">
        <v>687</v>
      </c>
      <c r="O51" s="358" t="s">
        <v>277</v>
      </c>
      <c r="P51" s="358" t="s">
        <v>277</v>
      </c>
      <c r="Q51" s="358" t="s">
        <v>277</v>
      </c>
      <c r="R51" s="358" t="s">
        <v>689</v>
      </c>
      <c r="S51" s="358" t="s">
        <v>690</v>
      </c>
      <c r="T51" s="358" t="s">
        <v>691</v>
      </c>
      <c r="U51" s="358" t="s">
        <v>281</v>
      </c>
      <c r="V51" s="358" t="s">
        <v>693</v>
      </c>
      <c r="W51" s="355" t="s">
        <v>281</v>
      </c>
      <c r="X51" s="358" t="s">
        <v>694</v>
      </c>
      <c r="Y51" s="358" t="s">
        <v>695</v>
      </c>
      <c r="Z51" s="358" t="s">
        <v>284</v>
      </c>
      <c r="AA51" s="358" t="s">
        <v>697</v>
      </c>
      <c r="AB51" s="358" t="s">
        <v>698</v>
      </c>
      <c r="AC51" s="358" t="s">
        <v>698</v>
      </c>
      <c r="AD51" s="358" t="s">
        <v>782</v>
      </c>
      <c r="AE51" s="358" t="s">
        <v>782</v>
      </c>
      <c r="AF51" s="358" t="s">
        <v>784</v>
      </c>
      <c r="AG51" s="358" t="s">
        <v>700</v>
      </c>
      <c r="AH51" s="358" t="s">
        <v>701</v>
      </c>
      <c r="AI51" s="358" t="s">
        <v>702</v>
      </c>
      <c r="AJ51" s="358" t="s">
        <v>703</v>
      </c>
      <c r="AK51" s="358" t="s">
        <v>704</v>
      </c>
      <c r="AL51" s="358" t="s">
        <v>705</v>
      </c>
      <c r="AM51" s="358" t="s">
        <v>706</v>
      </c>
      <c r="AN51" s="358" t="s">
        <v>707</v>
      </c>
      <c r="AO51" s="358" t="s">
        <v>708</v>
      </c>
      <c r="AP51" s="358" t="s">
        <v>709</v>
      </c>
      <c r="AQ51" s="358" t="s">
        <v>708</v>
      </c>
      <c r="AR51" s="355" t="s">
        <v>708</v>
      </c>
      <c r="AS51" s="358" t="s">
        <v>298</v>
      </c>
      <c r="AT51" s="358" t="s">
        <v>786</v>
      </c>
      <c r="AU51" s="358" t="s">
        <v>712</v>
      </c>
      <c r="AV51" s="358" t="s">
        <v>713</v>
      </c>
      <c r="AW51" s="358" t="s">
        <v>714</v>
      </c>
      <c r="AX51" s="358" t="s">
        <v>715</v>
      </c>
      <c r="AY51" s="358" t="s">
        <v>716</v>
      </c>
      <c r="AZ51" s="358" t="s">
        <v>716</v>
      </c>
      <c r="BA51" s="358" t="s">
        <v>717</v>
      </c>
      <c r="BB51" s="358" t="s">
        <v>718</v>
      </c>
      <c r="BC51" s="358" t="s">
        <v>735</v>
      </c>
      <c r="BD51" s="358" t="s">
        <v>720</v>
      </c>
      <c r="BE51" s="358" t="s">
        <v>807</v>
      </c>
      <c r="BF51" s="358" t="s">
        <v>722</v>
      </c>
      <c r="BG51" s="358" t="s">
        <v>723</v>
      </c>
      <c r="BH51" s="358" t="s">
        <v>723</v>
      </c>
      <c r="BI51" s="358" t="s">
        <v>725</v>
      </c>
      <c r="BJ51" s="358" t="s">
        <v>726</v>
      </c>
      <c r="BK51" s="355" t="s">
        <v>725</v>
      </c>
      <c r="BL51" s="358" t="s">
        <v>852</v>
      </c>
      <c r="BM51" s="358" t="s">
        <v>880</v>
      </c>
      <c r="BN51" s="358" t="s">
        <v>729</v>
      </c>
      <c r="BO51" s="358" t="s">
        <v>729</v>
      </c>
      <c r="BP51" s="358" t="s">
        <v>730</v>
      </c>
      <c r="BQ51" s="358" t="s">
        <v>935</v>
      </c>
      <c r="BR51" s="358" t="s">
        <v>731</v>
      </c>
      <c r="BS51" s="358" t="s">
        <v>732</v>
      </c>
      <c r="BT51" s="358" t="s">
        <v>733</v>
      </c>
      <c r="BU51" s="358" t="s">
        <v>734</v>
      </c>
      <c r="BV51" s="355" t="s">
        <v>734</v>
      </c>
      <c r="BW51" s="358" t="s">
        <v>809</v>
      </c>
      <c r="BX51" s="358" t="s">
        <v>810</v>
      </c>
      <c r="BY51" s="358" t="s">
        <v>737</v>
      </c>
      <c r="BZ51" s="358" t="s">
        <v>738</v>
      </c>
      <c r="CA51" s="358" t="s">
        <v>738</v>
      </c>
      <c r="CB51" s="358" t="s">
        <v>739</v>
      </c>
      <c r="CC51" s="358" t="s">
        <v>740</v>
      </c>
      <c r="CD51" s="358" t="s">
        <v>741</v>
      </c>
      <c r="CE51" s="358" t="s">
        <v>742</v>
      </c>
      <c r="CF51" s="358" t="s">
        <v>743</v>
      </c>
      <c r="CG51" s="358" t="s">
        <v>744</v>
      </c>
      <c r="CH51" s="358" t="s">
        <v>745</v>
      </c>
      <c r="CI51" s="358" t="s">
        <v>746</v>
      </c>
      <c r="CJ51" s="355" t="s">
        <v>747</v>
      </c>
      <c r="CK51" s="358" t="s">
        <v>748</v>
      </c>
      <c r="CL51" s="358" t="s">
        <v>748</v>
      </c>
      <c r="CM51" s="358" t="s">
        <v>749</v>
      </c>
      <c r="CN51" s="358" t="s">
        <v>703</v>
      </c>
      <c r="CO51" s="358" t="s">
        <v>750</v>
      </c>
      <c r="CP51" s="358" t="s">
        <v>750</v>
      </c>
      <c r="CQ51" s="358" t="s">
        <v>814</v>
      </c>
      <c r="CR51" s="358" t="s">
        <v>815</v>
      </c>
      <c r="CS51" s="355" t="s">
        <v>816</v>
      </c>
      <c r="CT51" s="358" t="s">
        <v>754</v>
      </c>
      <c r="CU51" s="358" t="s">
        <v>799</v>
      </c>
      <c r="CV51" s="358" t="s">
        <v>849</v>
      </c>
      <c r="CW51" s="358" t="s">
        <v>800</v>
      </c>
      <c r="CX51" s="358" t="s">
        <v>758</v>
      </c>
      <c r="CY51" s="358" t="s">
        <v>759</v>
      </c>
      <c r="CZ51" s="358" t="s">
        <v>760</v>
      </c>
      <c r="DA51" s="358" t="s">
        <v>761</v>
      </c>
      <c r="DB51" s="358" t="s">
        <v>762</v>
      </c>
      <c r="DC51" s="358" t="s">
        <v>763</v>
      </c>
      <c r="DD51" s="358" t="s">
        <v>764</v>
      </c>
      <c r="DE51" s="358" t="s">
        <v>765</v>
      </c>
      <c r="DF51" s="358" t="s">
        <v>766</v>
      </c>
      <c r="DG51" s="358" t="s">
        <v>767</v>
      </c>
      <c r="DH51" s="358" t="s">
        <v>768</v>
      </c>
      <c r="DI51" s="358" t="s">
        <v>769</v>
      </c>
      <c r="DJ51" s="358" t="s">
        <v>770</v>
      </c>
      <c r="DK51" s="358" t="s">
        <v>771</v>
      </c>
      <c r="DL51" s="358" t="s">
        <v>772</v>
      </c>
      <c r="DM51" s="358" t="s">
        <v>773</v>
      </c>
      <c r="DN51" s="358" t="s">
        <v>774</v>
      </c>
      <c r="DO51" s="358" t="s">
        <v>835</v>
      </c>
      <c r="DP51" s="358" t="s">
        <v>776</v>
      </c>
      <c r="DQ51" s="358" t="s">
        <v>777</v>
      </c>
    </row>
    <row r="52" spans="1:121" x14ac:dyDescent="0.2">
      <c r="A52" s="355">
        <v>41</v>
      </c>
      <c r="B52" s="358" t="s">
        <v>91</v>
      </c>
      <c r="C52" s="363">
        <v>332</v>
      </c>
      <c r="D52" s="358" t="s">
        <v>679</v>
      </c>
      <c r="E52" s="363">
        <v>875</v>
      </c>
      <c r="F52" s="358" t="s">
        <v>680</v>
      </c>
      <c r="G52" s="358" t="s">
        <v>936</v>
      </c>
      <c r="H52" s="363">
        <v>23978</v>
      </c>
      <c r="I52" s="355" t="s">
        <v>682</v>
      </c>
      <c r="J52" s="358" t="s">
        <v>683</v>
      </c>
      <c r="K52" s="358" t="s">
        <v>779</v>
      </c>
      <c r="L52" s="358" t="s">
        <v>685</v>
      </c>
      <c r="M52" s="358" t="s">
        <v>780</v>
      </c>
      <c r="N52" s="358" t="s">
        <v>687</v>
      </c>
      <c r="O52" s="358" t="s">
        <v>688</v>
      </c>
      <c r="P52" s="358" t="s">
        <v>688</v>
      </c>
      <c r="Q52" s="358" t="s">
        <v>688</v>
      </c>
      <c r="R52" s="358" t="s">
        <v>689</v>
      </c>
      <c r="S52" s="358" t="s">
        <v>690</v>
      </c>
      <c r="T52" s="358" t="s">
        <v>280</v>
      </c>
      <c r="U52" s="358" t="s">
        <v>281</v>
      </c>
      <c r="V52" s="358" t="s">
        <v>693</v>
      </c>
      <c r="W52" s="355" t="s">
        <v>281</v>
      </c>
      <c r="X52" s="358" t="s">
        <v>282</v>
      </c>
      <c r="Y52" s="358" t="s">
        <v>695</v>
      </c>
      <c r="Z52" s="358" t="s">
        <v>696</v>
      </c>
      <c r="AA52" s="358" t="s">
        <v>697</v>
      </c>
      <c r="AB52" s="358" t="s">
        <v>698</v>
      </c>
      <c r="AC52" s="358" t="s">
        <v>698</v>
      </c>
      <c r="AD52" s="358" t="s">
        <v>782</v>
      </c>
      <c r="AE52" s="358" t="s">
        <v>783</v>
      </c>
      <c r="AF52" s="358" t="s">
        <v>784</v>
      </c>
      <c r="AG52" s="358" t="s">
        <v>700</v>
      </c>
      <c r="AH52" s="358" t="s">
        <v>701</v>
      </c>
      <c r="AI52" s="358" t="s">
        <v>702</v>
      </c>
      <c r="AJ52" s="358" t="s">
        <v>703</v>
      </c>
      <c r="AK52" s="358" t="s">
        <v>704</v>
      </c>
      <c r="AL52" s="358" t="s">
        <v>705</v>
      </c>
      <c r="AM52" s="358" t="s">
        <v>706</v>
      </c>
      <c r="AN52" s="358" t="s">
        <v>707</v>
      </c>
      <c r="AO52" s="358" t="s">
        <v>708</v>
      </c>
      <c r="AP52" s="358" t="s">
        <v>709</v>
      </c>
      <c r="AQ52" s="358" t="s">
        <v>708</v>
      </c>
      <c r="AR52" s="355" t="s">
        <v>708</v>
      </c>
      <c r="AS52" s="358" t="s">
        <v>785</v>
      </c>
      <c r="AT52" s="358" t="s">
        <v>786</v>
      </c>
      <c r="AU52" s="358" t="s">
        <v>712</v>
      </c>
      <c r="AV52" s="358" t="s">
        <v>713</v>
      </c>
      <c r="AW52" s="358" t="s">
        <v>714</v>
      </c>
      <c r="AX52" s="358" t="s">
        <v>715</v>
      </c>
      <c r="AY52" s="358" t="s">
        <v>716</v>
      </c>
      <c r="AZ52" s="358" t="s">
        <v>716</v>
      </c>
      <c r="BA52" s="358" t="s">
        <v>717</v>
      </c>
      <c r="BB52" s="358" t="s">
        <v>718</v>
      </c>
      <c r="BC52" s="358" t="s">
        <v>735</v>
      </c>
      <c r="BD52" s="358" t="s">
        <v>720</v>
      </c>
      <c r="BE52" s="358" t="s">
        <v>807</v>
      </c>
      <c r="BF52" s="358" t="s">
        <v>788</v>
      </c>
      <c r="BG52" s="358" t="s">
        <v>723</v>
      </c>
      <c r="BH52" s="358" t="s">
        <v>723</v>
      </c>
      <c r="BI52" s="358" t="s">
        <v>735</v>
      </c>
      <c r="BJ52" s="358" t="s">
        <v>789</v>
      </c>
      <c r="BK52" s="355" t="s">
        <v>789</v>
      </c>
      <c r="BL52" s="358" t="s">
        <v>852</v>
      </c>
      <c r="BM52" s="358" t="s">
        <v>728</v>
      </c>
      <c r="BN52" s="358" t="s">
        <v>729</v>
      </c>
      <c r="BO52" s="358" t="s">
        <v>729</v>
      </c>
      <c r="BP52" s="358" t="s">
        <v>730</v>
      </c>
      <c r="BQ52" s="358" t="s">
        <v>730</v>
      </c>
      <c r="BR52" s="358" t="s">
        <v>731</v>
      </c>
      <c r="BS52" s="358" t="s">
        <v>732</v>
      </c>
      <c r="BT52" s="358" t="s">
        <v>841</v>
      </c>
      <c r="BU52" s="358" t="s">
        <v>842</v>
      </c>
      <c r="BV52" s="355" t="s">
        <v>843</v>
      </c>
      <c r="BW52" s="358" t="s">
        <v>809</v>
      </c>
      <c r="BX52" s="358" t="s">
        <v>736</v>
      </c>
      <c r="BY52" s="358" t="s">
        <v>737</v>
      </c>
      <c r="BZ52" s="358" t="s">
        <v>738</v>
      </c>
      <c r="CA52" s="358" t="s">
        <v>738</v>
      </c>
      <c r="CB52" s="358" t="s">
        <v>739</v>
      </c>
      <c r="CC52" s="358" t="s">
        <v>740</v>
      </c>
      <c r="CD52" s="358" t="s">
        <v>741</v>
      </c>
      <c r="CE52" s="358" t="s">
        <v>742</v>
      </c>
      <c r="CF52" s="358" t="s">
        <v>793</v>
      </c>
      <c r="CG52" s="358" t="s">
        <v>744</v>
      </c>
      <c r="CH52" s="358" t="s">
        <v>745</v>
      </c>
      <c r="CI52" s="358" t="s">
        <v>746</v>
      </c>
      <c r="CJ52" s="355" t="s">
        <v>848</v>
      </c>
      <c r="CK52" s="358" t="s">
        <v>796</v>
      </c>
      <c r="CL52" s="358" t="s">
        <v>796</v>
      </c>
      <c r="CM52" s="358" t="s">
        <v>749</v>
      </c>
      <c r="CN52" s="358" t="s">
        <v>703</v>
      </c>
      <c r="CO52" s="358" t="s">
        <v>750</v>
      </c>
      <c r="CP52" s="358" t="s">
        <v>750</v>
      </c>
      <c r="CQ52" s="358" t="s">
        <v>814</v>
      </c>
      <c r="CR52" s="358" t="s">
        <v>815</v>
      </c>
      <c r="CS52" s="355" t="s">
        <v>816</v>
      </c>
      <c r="CT52" s="358" t="s">
        <v>735</v>
      </c>
      <c r="CU52" s="358" t="s">
        <v>799</v>
      </c>
      <c r="CV52" s="358" t="s">
        <v>756</v>
      </c>
      <c r="CW52" s="358" t="s">
        <v>800</v>
      </c>
      <c r="CX52" s="358" t="s">
        <v>758</v>
      </c>
      <c r="CY52" s="358" t="s">
        <v>759</v>
      </c>
      <c r="CZ52" s="358" t="s">
        <v>760</v>
      </c>
      <c r="DA52" s="358" t="s">
        <v>761</v>
      </c>
      <c r="DB52" s="358" t="s">
        <v>762</v>
      </c>
      <c r="DC52" s="358" t="s">
        <v>763</v>
      </c>
      <c r="DD52" s="358" t="s">
        <v>764</v>
      </c>
      <c r="DE52" s="358" t="s">
        <v>765</v>
      </c>
      <c r="DF52" s="358" t="s">
        <v>766</v>
      </c>
      <c r="DG52" s="358" t="s">
        <v>767</v>
      </c>
      <c r="DH52" s="358" t="s">
        <v>768</v>
      </c>
      <c r="DI52" s="358" t="s">
        <v>769</v>
      </c>
      <c r="DJ52" s="358" t="s">
        <v>770</v>
      </c>
      <c r="DK52" s="358" t="s">
        <v>771</v>
      </c>
      <c r="DL52" s="358" t="s">
        <v>772</v>
      </c>
      <c r="DM52" s="358" t="s">
        <v>773</v>
      </c>
      <c r="DN52" s="358" t="s">
        <v>774</v>
      </c>
      <c r="DO52" s="358" t="s">
        <v>343</v>
      </c>
      <c r="DP52" s="358" t="s">
        <v>776</v>
      </c>
      <c r="DQ52" s="358" t="s">
        <v>777</v>
      </c>
    </row>
    <row r="53" spans="1:121" x14ac:dyDescent="0.2">
      <c r="A53" s="355">
        <v>42</v>
      </c>
      <c r="B53" s="358" t="s">
        <v>93</v>
      </c>
      <c r="C53" s="363">
        <v>332</v>
      </c>
      <c r="D53" s="358" t="s">
        <v>679</v>
      </c>
      <c r="E53" s="363">
        <v>875</v>
      </c>
      <c r="F53" s="358" t="s">
        <v>680</v>
      </c>
      <c r="G53" s="358" t="s">
        <v>937</v>
      </c>
      <c r="H53" s="363">
        <v>37840</v>
      </c>
      <c r="I53" s="355" t="s">
        <v>682</v>
      </c>
      <c r="J53" s="358" t="s">
        <v>683</v>
      </c>
      <c r="K53" s="358" t="s">
        <v>684</v>
      </c>
      <c r="L53" s="358" t="s">
        <v>685</v>
      </c>
      <c r="M53" s="358" t="s">
        <v>686</v>
      </c>
      <c r="N53" s="358" t="s">
        <v>687</v>
      </c>
      <c r="O53" s="358" t="s">
        <v>688</v>
      </c>
      <c r="P53" s="358" t="s">
        <v>688</v>
      </c>
      <c r="Q53" s="358" t="s">
        <v>688</v>
      </c>
      <c r="R53" s="358" t="s">
        <v>689</v>
      </c>
      <c r="S53" s="358" t="s">
        <v>690</v>
      </c>
      <c r="T53" s="358" t="s">
        <v>691</v>
      </c>
      <c r="U53" s="358" t="s">
        <v>692</v>
      </c>
      <c r="V53" s="358" t="s">
        <v>693</v>
      </c>
      <c r="W53" s="355" t="s">
        <v>692</v>
      </c>
      <c r="X53" s="358" t="s">
        <v>694</v>
      </c>
      <c r="Y53" s="358" t="s">
        <v>695</v>
      </c>
      <c r="Z53" s="358" t="s">
        <v>696</v>
      </c>
      <c r="AA53" s="358" t="s">
        <v>697</v>
      </c>
      <c r="AB53" s="358" t="s">
        <v>698</v>
      </c>
      <c r="AC53" s="358" t="s">
        <v>698</v>
      </c>
      <c r="AD53" s="358" t="s">
        <v>782</v>
      </c>
      <c r="AE53" s="358" t="s">
        <v>783</v>
      </c>
      <c r="AF53" s="358" t="s">
        <v>784</v>
      </c>
      <c r="AG53" s="358" t="s">
        <v>289</v>
      </c>
      <c r="AH53" s="358" t="s">
        <v>701</v>
      </c>
      <c r="AI53" s="358" t="s">
        <v>702</v>
      </c>
      <c r="AJ53" s="358" t="s">
        <v>703</v>
      </c>
      <c r="AK53" s="358" t="s">
        <v>704</v>
      </c>
      <c r="AL53" s="358" t="s">
        <v>705</v>
      </c>
      <c r="AM53" s="358" t="s">
        <v>706</v>
      </c>
      <c r="AN53" s="358" t="s">
        <v>897</v>
      </c>
      <c r="AO53" s="358" t="s">
        <v>296</v>
      </c>
      <c r="AP53" s="358" t="s">
        <v>709</v>
      </c>
      <c r="AQ53" s="358" t="s">
        <v>296</v>
      </c>
      <c r="AR53" s="355" t="s">
        <v>708</v>
      </c>
      <c r="AS53" s="358" t="s">
        <v>785</v>
      </c>
      <c r="AT53" s="358" t="s">
        <v>711</v>
      </c>
      <c r="AU53" s="358" t="s">
        <v>805</v>
      </c>
      <c r="AV53" s="358" t="s">
        <v>713</v>
      </c>
      <c r="AW53" s="358" t="s">
        <v>714</v>
      </c>
      <c r="AX53" s="358" t="s">
        <v>715</v>
      </c>
      <c r="AY53" s="358" t="s">
        <v>716</v>
      </c>
      <c r="AZ53" s="358" t="s">
        <v>716</v>
      </c>
      <c r="BA53" s="358" t="s">
        <v>717</v>
      </c>
      <c r="BB53" s="358" t="s">
        <v>718</v>
      </c>
      <c r="BC53" s="358" t="s">
        <v>719</v>
      </c>
      <c r="BD53" s="358" t="s">
        <v>720</v>
      </c>
      <c r="BE53" s="358" t="s">
        <v>735</v>
      </c>
      <c r="BF53" s="358" t="s">
        <v>722</v>
      </c>
      <c r="BG53" s="358" t="s">
        <v>847</v>
      </c>
      <c r="BH53" s="358" t="s">
        <v>724</v>
      </c>
      <c r="BI53" s="358" t="s">
        <v>725</v>
      </c>
      <c r="BJ53" s="358" t="s">
        <v>726</v>
      </c>
      <c r="BK53" s="355" t="s">
        <v>725</v>
      </c>
      <c r="BL53" s="358" t="s">
        <v>927</v>
      </c>
      <c r="BM53" s="358" t="s">
        <v>728</v>
      </c>
      <c r="BN53" s="358" t="s">
        <v>729</v>
      </c>
      <c r="BO53" s="358" t="s">
        <v>729</v>
      </c>
      <c r="BP53" s="358" t="s">
        <v>730</v>
      </c>
      <c r="BQ53" s="358" t="s">
        <v>730</v>
      </c>
      <c r="BR53" s="358" t="s">
        <v>309</v>
      </c>
      <c r="BS53" s="358" t="s">
        <v>732</v>
      </c>
      <c r="BT53" s="358" t="s">
        <v>733</v>
      </c>
      <c r="BU53" s="358" t="s">
        <v>734</v>
      </c>
      <c r="BV53" s="355" t="s">
        <v>734</v>
      </c>
      <c r="BW53" s="358" t="s">
        <v>809</v>
      </c>
      <c r="BX53" s="358" t="s">
        <v>736</v>
      </c>
      <c r="BY53" s="358" t="s">
        <v>737</v>
      </c>
      <c r="BZ53" s="358" t="s">
        <v>738</v>
      </c>
      <c r="CA53" s="358" t="s">
        <v>738</v>
      </c>
      <c r="CB53" s="358" t="s">
        <v>739</v>
      </c>
      <c r="CC53" s="358" t="s">
        <v>740</v>
      </c>
      <c r="CD53" s="358" t="s">
        <v>899</v>
      </c>
      <c r="CE53" s="358" t="s">
        <v>900</v>
      </c>
      <c r="CF53" s="358" t="s">
        <v>743</v>
      </c>
      <c r="CG53" s="358" t="s">
        <v>858</v>
      </c>
      <c r="CH53" s="358" t="s">
        <v>794</v>
      </c>
      <c r="CI53" s="358" t="s">
        <v>746</v>
      </c>
      <c r="CJ53" s="355" t="s">
        <v>795</v>
      </c>
      <c r="CK53" s="358" t="s">
        <v>748</v>
      </c>
      <c r="CL53" s="358" t="s">
        <v>748</v>
      </c>
      <c r="CM53" s="358" t="s">
        <v>749</v>
      </c>
      <c r="CN53" s="358" t="s">
        <v>703</v>
      </c>
      <c r="CO53" s="358" t="s">
        <v>750</v>
      </c>
      <c r="CP53" s="358" t="s">
        <v>750</v>
      </c>
      <c r="CQ53" s="358" t="s">
        <v>751</v>
      </c>
      <c r="CR53" s="358" t="s">
        <v>751</v>
      </c>
      <c r="CS53" s="355" t="s">
        <v>824</v>
      </c>
      <c r="CT53" s="358" t="s">
        <v>754</v>
      </c>
      <c r="CU53" s="358" t="s">
        <v>799</v>
      </c>
      <c r="CV53" s="358" t="s">
        <v>849</v>
      </c>
      <c r="CW53" s="358" t="s">
        <v>757</v>
      </c>
      <c r="CX53" s="358" t="s">
        <v>758</v>
      </c>
      <c r="CY53" s="358" t="s">
        <v>759</v>
      </c>
      <c r="CZ53" s="358" t="s">
        <v>760</v>
      </c>
      <c r="DA53" s="358" t="s">
        <v>761</v>
      </c>
      <c r="DB53" s="358" t="s">
        <v>762</v>
      </c>
      <c r="DC53" s="358" t="s">
        <v>763</v>
      </c>
      <c r="DD53" s="358" t="s">
        <v>844</v>
      </c>
      <c r="DE53" s="358" t="s">
        <v>765</v>
      </c>
      <c r="DF53" s="358" t="s">
        <v>766</v>
      </c>
      <c r="DG53" s="358" t="s">
        <v>767</v>
      </c>
      <c r="DH53" s="358" t="s">
        <v>768</v>
      </c>
      <c r="DI53" s="358" t="s">
        <v>890</v>
      </c>
      <c r="DJ53" s="358" t="s">
        <v>770</v>
      </c>
      <c r="DK53" s="358" t="s">
        <v>771</v>
      </c>
      <c r="DL53" s="358" t="s">
        <v>772</v>
      </c>
      <c r="DM53" s="358" t="s">
        <v>773</v>
      </c>
      <c r="DN53" s="358" t="s">
        <v>774</v>
      </c>
      <c r="DO53" s="358" t="s">
        <v>835</v>
      </c>
      <c r="DP53" s="358" t="s">
        <v>776</v>
      </c>
      <c r="DQ53" s="358" t="s">
        <v>777</v>
      </c>
    </row>
    <row r="54" spans="1:121" x14ac:dyDescent="0.2">
      <c r="A54" s="355">
        <v>43</v>
      </c>
      <c r="B54" s="358" t="s">
        <v>96</v>
      </c>
      <c r="C54" s="363">
        <v>332</v>
      </c>
      <c r="D54" s="358" t="s">
        <v>679</v>
      </c>
      <c r="E54" s="363">
        <v>875</v>
      </c>
      <c r="F54" s="358" t="s">
        <v>680</v>
      </c>
      <c r="G54" s="358" t="s">
        <v>938</v>
      </c>
      <c r="H54" s="363">
        <v>23870</v>
      </c>
      <c r="I54" s="355" t="s">
        <v>682</v>
      </c>
      <c r="J54" s="358" t="s">
        <v>683</v>
      </c>
      <c r="K54" s="358" t="s">
        <v>779</v>
      </c>
      <c r="L54" s="358" t="s">
        <v>685</v>
      </c>
      <c r="M54" s="358" t="s">
        <v>910</v>
      </c>
      <c r="N54" s="358" t="s">
        <v>687</v>
      </c>
      <c r="O54" s="358" t="s">
        <v>688</v>
      </c>
      <c r="P54" s="358" t="s">
        <v>688</v>
      </c>
      <c r="Q54" s="358" t="s">
        <v>688</v>
      </c>
      <c r="R54" s="358" t="s">
        <v>689</v>
      </c>
      <c r="S54" s="358" t="s">
        <v>690</v>
      </c>
      <c r="T54" s="358" t="s">
        <v>691</v>
      </c>
      <c r="U54" s="358" t="s">
        <v>692</v>
      </c>
      <c r="V54" s="358" t="s">
        <v>693</v>
      </c>
      <c r="W54" s="355" t="s">
        <v>692</v>
      </c>
      <c r="X54" s="358" t="s">
        <v>694</v>
      </c>
      <c r="Y54" s="358" t="s">
        <v>695</v>
      </c>
      <c r="Z54" s="358" t="s">
        <v>284</v>
      </c>
      <c r="AA54" s="358" t="s">
        <v>697</v>
      </c>
      <c r="AB54" s="358" t="s">
        <v>698</v>
      </c>
      <c r="AC54" s="358" t="s">
        <v>698</v>
      </c>
      <c r="AD54" s="358" t="s">
        <v>782</v>
      </c>
      <c r="AE54" s="358" t="s">
        <v>783</v>
      </c>
      <c r="AF54" s="358" t="s">
        <v>784</v>
      </c>
      <c r="AG54" s="358" t="s">
        <v>700</v>
      </c>
      <c r="AH54" s="358" t="s">
        <v>701</v>
      </c>
      <c r="AI54" s="358" t="s">
        <v>702</v>
      </c>
      <c r="AJ54" s="358" t="s">
        <v>703</v>
      </c>
      <c r="AK54" s="358" t="s">
        <v>704</v>
      </c>
      <c r="AL54" s="358" t="s">
        <v>705</v>
      </c>
      <c r="AM54" s="358" t="s">
        <v>878</v>
      </c>
      <c r="AN54" s="358" t="s">
        <v>707</v>
      </c>
      <c r="AO54" s="358" t="s">
        <v>296</v>
      </c>
      <c r="AP54" s="358" t="s">
        <v>846</v>
      </c>
      <c r="AQ54" s="358" t="s">
        <v>296</v>
      </c>
      <c r="AR54" s="355" t="s">
        <v>296</v>
      </c>
      <c r="AS54" s="358" t="s">
        <v>785</v>
      </c>
      <c r="AT54" s="358" t="s">
        <v>786</v>
      </c>
      <c r="AU54" s="358" t="s">
        <v>712</v>
      </c>
      <c r="AV54" s="358" t="s">
        <v>713</v>
      </c>
      <c r="AW54" s="358" t="s">
        <v>714</v>
      </c>
      <c r="AX54" s="358" t="s">
        <v>715</v>
      </c>
      <c r="AY54" s="358" t="s">
        <v>716</v>
      </c>
      <c r="AZ54" s="358" t="s">
        <v>716</v>
      </c>
      <c r="BA54" s="358" t="s">
        <v>717</v>
      </c>
      <c r="BB54" s="358" t="s">
        <v>718</v>
      </c>
      <c r="BC54" s="358" t="s">
        <v>735</v>
      </c>
      <c r="BD54" s="358" t="s">
        <v>720</v>
      </c>
      <c r="BE54" s="358" t="s">
        <v>735</v>
      </c>
      <c r="BF54" s="358" t="s">
        <v>788</v>
      </c>
      <c r="BG54" s="358" t="s">
        <v>723</v>
      </c>
      <c r="BH54" s="358" t="s">
        <v>723</v>
      </c>
      <c r="BI54" s="358" t="s">
        <v>725</v>
      </c>
      <c r="BJ54" s="358" t="s">
        <v>789</v>
      </c>
      <c r="BK54" s="355" t="s">
        <v>789</v>
      </c>
      <c r="BL54" s="358" t="s">
        <v>790</v>
      </c>
      <c r="BM54" s="358" t="s">
        <v>728</v>
      </c>
      <c r="BN54" s="358" t="s">
        <v>729</v>
      </c>
      <c r="BO54" s="358" t="s">
        <v>729</v>
      </c>
      <c r="BP54" s="358" t="s">
        <v>730</v>
      </c>
      <c r="BQ54" s="358" t="s">
        <v>730</v>
      </c>
      <c r="BR54" s="358" t="s">
        <v>731</v>
      </c>
      <c r="BS54" s="358" t="s">
        <v>883</v>
      </c>
      <c r="BT54" s="358" t="s">
        <v>841</v>
      </c>
      <c r="BU54" s="358" t="s">
        <v>842</v>
      </c>
      <c r="BV54" s="355" t="s">
        <v>884</v>
      </c>
      <c r="BW54" s="358" t="s">
        <v>809</v>
      </c>
      <c r="BX54" s="358" t="s">
        <v>736</v>
      </c>
      <c r="BY54" s="358" t="s">
        <v>737</v>
      </c>
      <c r="BZ54" s="358" t="s">
        <v>939</v>
      </c>
      <c r="CA54" s="358" t="s">
        <v>939</v>
      </c>
      <c r="CB54" s="358" t="s">
        <v>739</v>
      </c>
      <c r="CC54" s="358" t="s">
        <v>740</v>
      </c>
      <c r="CD54" s="358" t="s">
        <v>741</v>
      </c>
      <c r="CE54" s="358" t="s">
        <v>742</v>
      </c>
      <c r="CF54" s="358" t="s">
        <v>743</v>
      </c>
      <c r="CG54" s="358" t="s">
        <v>744</v>
      </c>
      <c r="CH54" s="358" t="s">
        <v>794</v>
      </c>
      <c r="CI54" s="358" t="s">
        <v>746</v>
      </c>
      <c r="CJ54" s="355" t="s">
        <v>848</v>
      </c>
      <c r="CK54" s="358" t="s">
        <v>748</v>
      </c>
      <c r="CL54" s="358" t="s">
        <v>748</v>
      </c>
      <c r="CM54" s="358" t="s">
        <v>749</v>
      </c>
      <c r="CN54" s="358" t="s">
        <v>703</v>
      </c>
      <c r="CO54" s="358" t="s">
        <v>750</v>
      </c>
      <c r="CP54" s="358" t="s">
        <v>750</v>
      </c>
      <c r="CQ54" s="358" t="s">
        <v>814</v>
      </c>
      <c r="CR54" s="358" t="s">
        <v>815</v>
      </c>
      <c r="CS54" s="355" t="s">
        <v>816</v>
      </c>
      <c r="CT54" s="358" t="s">
        <v>754</v>
      </c>
      <c r="CU54" s="358" t="s">
        <v>799</v>
      </c>
      <c r="CV54" s="358" t="s">
        <v>756</v>
      </c>
      <c r="CW54" s="358" t="s">
        <v>757</v>
      </c>
      <c r="CX54" s="358" t="s">
        <v>758</v>
      </c>
      <c r="CY54" s="358" t="s">
        <v>759</v>
      </c>
      <c r="CZ54" s="358" t="s">
        <v>760</v>
      </c>
      <c r="DA54" s="358" t="s">
        <v>761</v>
      </c>
      <c r="DB54" s="358" t="s">
        <v>762</v>
      </c>
      <c r="DC54" s="358" t="s">
        <v>763</v>
      </c>
      <c r="DD54" s="358" t="s">
        <v>844</v>
      </c>
      <c r="DE54" s="358" t="s">
        <v>765</v>
      </c>
      <c r="DF54" s="358" t="s">
        <v>766</v>
      </c>
      <c r="DG54" s="358" t="s">
        <v>767</v>
      </c>
      <c r="DH54" s="358" t="s">
        <v>768</v>
      </c>
      <c r="DI54" s="358" t="s">
        <v>890</v>
      </c>
      <c r="DJ54" s="358" t="s">
        <v>770</v>
      </c>
      <c r="DK54" s="358" t="s">
        <v>771</v>
      </c>
      <c r="DL54" s="358" t="s">
        <v>772</v>
      </c>
      <c r="DM54" s="358" t="s">
        <v>773</v>
      </c>
      <c r="DN54" s="358" t="s">
        <v>774</v>
      </c>
      <c r="DO54" s="358" t="s">
        <v>343</v>
      </c>
      <c r="DP54" s="358" t="s">
        <v>776</v>
      </c>
      <c r="DQ54" s="358" t="s">
        <v>777</v>
      </c>
    </row>
    <row r="55" spans="1:121" x14ac:dyDescent="0.2">
      <c r="A55" s="355">
        <v>44</v>
      </c>
      <c r="B55" s="358" t="s">
        <v>99</v>
      </c>
      <c r="C55" s="363">
        <v>332</v>
      </c>
      <c r="D55" s="358" t="s">
        <v>679</v>
      </c>
      <c r="E55" s="363">
        <v>875</v>
      </c>
      <c r="F55" s="358" t="s">
        <v>680</v>
      </c>
      <c r="G55" s="358" t="s">
        <v>940</v>
      </c>
      <c r="H55" s="363">
        <v>30136</v>
      </c>
      <c r="I55" s="355" t="s">
        <v>682</v>
      </c>
      <c r="J55" s="358" t="s">
        <v>683</v>
      </c>
      <c r="K55" s="358" t="s">
        <v>779</v>
      </c>
      <c r="L55" s="358" t="s">
        <v>685</v>
      </c>
      <c r="M55" s="358" t="s">
        <v>780</v>
      </c>
      <c r="N55" s="358" t="s">
        <v>687</v>
      </c>
      <c r="O55" s="358" t="s">
        <v>688</v>
      </c>
      <c r="P55" s="358" t="s">
        <v>688</v>
      </c>
      <c r="Q55" s="358" t="s">
        <v>688</v>
      </c>
      <c r="R55" s="358" t="s">
        <v>689</v>
      </c>
      <c r="S55" s="358" t="s">
        <v>690</v>
      </c>
      <c r="T55" s="358" t="s">
        <v>691</v>
      </c>
      <c r="U55" s="358" t="s">
        <v>933</v>
      </c>
      <c r="V55" s="358" t="s">
        <v>693</v>
      </c>
      <c r="W55" s="355" t="s">
        <v>933</v>
      </c>
      <c r="X55" s="358" t="s">
        <v>861</v>
      </c>
      <c r="Y55" s="358" t="s">
        <v>695</v>
      </c>
      <c r="Z55" s="358" t="s">
        <v>696</v>
      </c>
      <c r="AA55" s="358" t="s">
        <v>697</v>
      </c>
      <c r="AB55" s="358" t="s">
        <v>698</v>
      </c>
      <c r="AC55" s="358" t="s">
        <v>698</v>
      </c>
      <c r="AD55" s="358" t="s">
        <v>287</v>
      </c>
      <c r="AE55" s="358" t="s">
        <v>287</v>
      </c>
      <c r="AF55" s="358" t="s">
        <v>784</v>
      </c>
      <c r="AG55" s="358" t="s">
        <v>700</v>
      </c>
      <c r="AH55" s="358" t="s">
        <v>701</v>
      </c>
      <c r="AI55" s="358" t="s">
        <v>702</v>
      </c>
      <c r="AJ55" s="358" t="s">
        <v>703</v>
      </c>
      <c r="AK55" s="358" t="s">
        <v>704</v>
      </c>
      <c r="AL55" s="358" t="s">
        <v>705</v>
      </c>
      <c r="AM55" s="358" t="s">
        <v>706</v>
      </c>
      <c r="AN55" s="358" t="s">
        <v>941</v>
      </c>
      <c r="AO55" s="358" t="s">
        <v>296</v>
      </c>
      <c r="AP55" s="358" t="s">
        <v>709</v>
      </c>
      <c r="AQ55" s="358" t="s">
        <v>296</v>
      </c>
      <c r="AR55" s="355" t="s">
        <v>708</v>
      </c>
      <c r="AS55" s="358" t="s">
        <v>785</v>
      </c>
      <c r="AT55" s="358" t="s">
        <v>786</v>
      </c>
      <c r="AU55" s="358" t="s">
        <v>712</v>
      </c>
      <c r="AV55" s="358" t="s">
        <v>713</v>
      </c>
      <c r="AW55" s="358" t="s">
        <v>714</v>
      </c>
      <c r="AX55" s="358" t="s">
        <v>715</v>
      </c>
      <c r="AY55" s="358" t="s">
        <v>879</v>
      </c>
      <c r="AZ55" s="358" t="s">
        <v>879</v>
      </c>
      <c r="BA55" s="358" t="s">
        <v>717</v>
      </c>
      <c r="BB55" s="358" t="s">
        <v>718</v>
      </c>
      <c r="BC55" s="358" t="s">
        <v>719</v>
      </c>
      <c r="BD55" s="358" t="s">
        <v>720</v>
      </c>
      <c r="BE55" s="358" t="s">
        <v>735</v>
      </c>
      <c r="BF55" s="358" t="s">
        <v>722</v>
      </c>
      <c r="BG55" s="358" t="s">
        <v>723</v>
      </c>
      <c r="BH55" s="358" t="s">
        <v>723</v>
      </c>
      <c r="BI55" s="358" t="s">
        <v>725</v>
      </c>
      <c r="BJ55" s="358" t="s">
        <v>789</v>
      </c>
      <c r="BK55" s="355" t="s">
        <v>789</v>
      </c>
      <c r="BL55" s="358" t="s">
        <v>927</v>
      </c>
      <c r="BM55" s="358" t="s">
        <v>728</v>
      </c>
      <c r="BN55" s="358" t="s">
        <v>729</v>
      </c>
      <c r="BO55" s="358" t="s">
        <v>729</v>
      </c>
      <c r="BP55" s="358" t="s">
        <v>730</v>
      </c>
      <c r="BQ55" s="358" t="s">
        <v>730</v>
      </c>
      <c r="BR55" s="358" t="s">
        <v>731</v>
      </c>
      <c r="BS55" s="358" t="s">
        <v>732</v>
      </c>
      <c r="BT55" s="358" t="s">
        <v>841</v>
      </c>
      <c r="BU55" s="358" t="s">
        <v>791</v>
      </c>
      <c r="BV55" s="355" t="s">
        <v>792</v>
      </c>
      <c r="BW55" s="358" t="s">
        <v>809</v>
      </c>
      <c r="BX55" s="358" t="s">
        <v>736</v>
      </c>
      <c r="BY55" s="358" t="s">
        <v>737</v>
      </c>
      <c r="BZ55" s="358" t="s">
        <v>738</v>
      </c>
      <c r="CA55" s="358" t="s">
        <v>738</v>
      </c>
      <c r="CB55" s="358" t="s">
        <v>739</v>
      </c>
      <c r="CC55" s="358" t="s">
        <v>740</v>
      </c>
      <c r="CD55" s="358" t="s">
        <v>899</v>
      </c>
      <c r="CE55" s="358" t="s">
        <v>900</v>
      </c>
      <c r="CF55" s="358" t="s">
        <v>743</v>
      </c>
      <c r="CG55" s="358" t="s">
        <v>744</v>
      </c>
      <c r="CH55" s="358" t="s">
        <v>745</v>
      </c>
      <c r="CI55" s="358" t="s">
        <v>746</v>
      </c>
      <c r="CJ55" s="355" t="s">
        <v>747</v>
      </c>
      <c r="CK55" s="358" t="s">
        <v>748</v>
      </c>
      <c r="CL55" s="358" t="s">
        <v>748</v>
      </c>
      <c r="CM55" s="358" t="s">
        <v>749</v>
      </c>
      <c r="CN55" s="358" t="s">
        <v>703</v>
      </c>
      <c r="CO55" s="358" t="s">
        <v>750</v>
      </c>
      <c r="CP55" s="358" t="s">
        <v>750</v>
      </c>
      <c r="CQ55" s="358" t="s">
        <v>751</v>
      </c>
      <c r="CR55" s="358" t="s">
        <v>751</v>
      </c>
      <c r="CS55" s="355" t="s">
        <v>824</v>
      </c>
      <c r="CT55" s="358" t="s">
        <v>735</v>
      </c>
      <c r="CU55" s="358" t="s">
        <v>799</v>
      </c>
      <c r="CV55" s="358" t="s">
        <v>756</v>
      </c>
      <c r="CW55" s="358" t="s">
        <v>800</v>
      </c>
      <c r="CX55" s="358" t="s">
        <v>758</v>
      </c>
      <c r="CY55" s="358" t="s">
        <v>866</v>
      </c>
      <c r="CZ55" s="358" t="s">
        <v>913</v>
      </c>
      <c r="DA55" s="358" t="s">
        <v>868</v>
      </c>
      <c r="DB55" s="358" t="s">
        <v>762</v>
      </c>
      <c r="DC55" s="358" t="s">
        <v>763</v>
      </c>
      <c r="DD55" s="358" t="s">
        <v>844</v>
      </c>
      <c r="DE55" s="358" t="s">
        <v>765</v>
      </c>
      <c r="DF55" s="358" t="s">
        <v>766</v>
      </c>
      <c r="DG55" s="358" t="s">
        <v>767</v>
      </c>
      <c r="DH55" s="358" t="s">
        <v>768</v>
      </c>
      <c r="DI55" s="358" t="s">
        <v>769</v>
      </c>
      <c r="DJ55" s="358" t="s">
        <v>770</v>
      </c>
      <c r="DK55" s="358" t="s">
        <v>771</v>
      </c>
      <c r="DL55" s="358" t="s">
        <v>772</v>
      </c>
      <c r="DM55" s="358" t="s">
        <v>773</v>
      </c>
      <c r="DN55" s="358" t="s">
        <v>774</v>
      </c>
      <c r="DO55" s="358" t="s">
        <v>343</v>
      </c>
      <c r="DP55" s="358" t="s">
        <v>776</v>
      </c>
      <c r="DQ55" s="358" t="s">
        <v>777</v>
      </c>
    </row>
    <row r="56" spans="1:121" x14ac:dyDescent="0.2">
      <c r="A56" s="355">
        <v>45</v>
      </c>
      <c r="B56" s="358" t="s">
        <v>102</v>
      </c>
      <c r="C56" s="363">
        <v>332</v>
      </c>
      <c r="D56" s="358" t="s">
        <v>679</v>
      </c>
      <c r="E56" s="363">
        <v>875</v>
      </c>
      <c r="F56" s="358" t="s">
        <v>680</v>
      </c>
      <c r="G56" s="358" t="s">
        <v>942</v>
      </c>
      <c r="H56" s="363">
        <v>21700</v>
      </c>
      <c r="I56" s="355" t="s">
        <v>682</v>
      </c>
      <c r="J56" s="358" t="s">
        <v>683</v>
      </c>
      <c r="K56" s="358" t="s">
        <v>779</v>
      </c>
      <c r="L56" s="358" t="s">
        <v>685</v>
      </c>
      <c r="M56" s="358" t="s">
        <v>780</v>
      </c>
      <c r="N56" s="358" t="s">
        <v>687</v>
      </c>
      <c r="O56" s="358" t="s">
        <v>688</v>
      </c>
      <c r="P56" s="358" t="s">
        <v>688</v>
      </c>
      <c r="Q56" s="358" t="s">
        <v>688</v>
      </c>
      <c r="R56" s="358" t="s">
        <v>689</v>
      </c>
      <c r="S56" s="358" t="s">
        <v>690</v>
      </c>
      <c r="T56" s="358" t="s">
        <v>691</v>
      </c>
      <c r="U56" s="358" t="s">
        <v>692</v>
      </c>
      <c r="V56" s="358" t="s">
        <v>693</v>
      </c>
      <c r="W56" s="355" t="s">
        <v>692</v>
      </c>
      <c r="X56" s="358" t="s">
        <v>694</v>
      </c>
      <c r="Y56" s="358" t="s">
        <v>695</v>
      </c>
      <c r="Z56" s="358" t="s">
        <v>696</v>
      </c>
      <c r="AA56" s="358" t="s">
        <v>697</v>
      </c>
      <c r="AB56" s="358" t="s">
        <v>698</v>
      </c>
      <c r="AC56" s="358" t="s">
        <v>698</v>
      </c>
      <c r="AD56" s="358" t="s">
        <v>782</v>
      </c>
      <c r="AE56" s="358" t="s">
        <v>783</v>
      </c>
      <c r="AF56" s="358" t="s">
        <v>784</v>
      </c>
      <c r="AG56" s="358" t="s">
        <v>700</v>
      </c>
      <c r="AH56" s="358" t="s">
        <v>701</v>
      </c>
      <c r="AI56" s="358" t="s">
        <v>702</v>
      </c>
      <c r="AJ56" s="358" t="s">
        <v>703</v>
      </c>
      <c r="AK56" s="358" t="s">
        <v>704</v>
      </c>
      <c r="AL56" s="358" t="s">
        <v>705</v>
      </c>
      <c r="AM56" s="358" t="s">
        <v>878</v>
      </c>
      <c r="AN56" s="358" t="s">
        <v>897</v>
      </c>
      <c r="AO56" s="358" t="s">
        <v>296</v>
      </c>
      <c r="AP56" s="358" t="s">
        <v>709</v>
      </c>
      <c r="AQ56" s="358" t="s">
        <v>296</v>
      </c>
      <c r="AR56" s="355" t="s">
        <v>708</v>
      </c>
      <c r="AS56" s="358" t="s">
        <v>785</v>
      </c>
      <c r="AT56" s="358" t="s">
        <v>804</v>
      </c>
      <c r="AU56" s="358" t="s">
        <v>712</v>
      </c>
      <c r="AV56" s="358" t="s">
        <v>713</v>
      </c>
      <c r="AW56" s="358" t="s">
        <v>714</v>
      </c>
      <c r="AX56" s="358" t="s">
        <v>715</v>
      </c>
      <c r="AY56" s="358" t="s">
        <v>716</v>
      </c>
      <c r="AZ56" s="358" t="s">
        <v>716</v>
      </c>
      <c r="BA56" s="358" t="s">
        <v>717</v>
      </c>
      <c r="BB56" s="358" t="s">
        <v>718</v>
      </c>
      <c r="BC56" s="358" t="s">
        <v>719</v>
      </c>
      <c r="BD56" s="358" t="s">
        <v>720</v>
      </c>
      <c r="BE56" s="358" t="s">
        <v>787</v>
      </c>
      <c r="BF56" s="358" t="s">
        <v>722</v>
      </c>
      <c r="BG56" s="358" t="s">
        <v>723</v>
      </c>
      <c r="BH56" s="358" t="s">
        <v>724</v>
      </c>
      <c r="BI56" s="358" t="s">
        <v>725</v>
      </c>
      <c r="BJ56" s="358" t="s">
        <v>726</v>
      </c>
      <c r="BK56" s="355" t="s">
        <v>725</v>
      </c>
      <c r="BL56" s="358" t="s">
        <v>927</v>
      </c>
      <c r="BM56" s="358" t="s">
        <v>728</v>
      </c>
      <c r="BN56" s="358" t="s">
        <v>729</v>
      </c>
      <c r="BO56" s="358" t="s">
        <v>729</v>
      </c>
      <c r="BP56" s="358" t="s">
        <v>730</v>
      </c>
      <c r="BQ56" s="358" t="s">
        <v>730</v>
      </c>
      <c r="BR56" s="358" t="s">
        <v>731</v>
      </c>
      <c r="BS56" s="358" t="s">
        <v>732</v>
      </c>
      <c r="BT56" s="358" t="s">
        <v>733</v>
      </c>
      <c r="BU56" s="358" t="s">
        <v>734</v>
      </c>
      <c r="BV56" s="355" t="s">
        <v>734</v>
      </c>
      <c r="BW56" s="358" t="s">
        <v>809</v>
      </c>
      <c r="BX56" s="358" t="s">
        <v>736</v>
      </c>
      <c r="BY56" s="358" t="s">
        <v>737</v>
      </c>
      <c r="BZ56" s="358" t="s">
        <v>738</v>
      </c>
      <c r="CA56" s="358" t="s">
        <v>738</v>
      </c>
      <c r="CB56" s="358" t="s">
        <v>739</v>
      </c>
      <c r="CC56" s="358" t="s">
        <v>740</v>
      </c>
      <c r="CD56" s="358" t="s">
        <v>741</v>
      </c>
      <c r="CE56" s="358" t="s">
        <v>742</v>
      </c>
      <c r="CF56" s="358" t="s">
        <v>743</v>
      </c>
      <c r="CG56" s="358" t="s">
        <v>858</v>
      </c>
      <c r="CH56" s="358" t="s">
        <v>735</v>
      </c>
      <c r="CI56" s="358" t="s">
        <v>746</v>
      </c>
      <c r="CJ56" s="355" t="s">
        <v>943</v>
      </c>
      <c r="CK56" s="358" t="s">
        <v>889</v>
      </c>
      <c r="CL56" s="358" t="s">
        <v>796</v>
      </c>
      <c r="CM56" s="358" t="s">
        <v>749</v>
      </c>
      <c r="CN56" s="358" t="s">
        <v>703</v>
      </c>
      <c r="CO56" s="358" t="s">
        <v>750</v>
      </c>
      <c r="CP56" s="358" t="s">
        <v>750</v>
      </c>
      <c r="CQ56" s="358" t="s">
        <v>814</v>
      </c>
      <c r="CR56" s="358" t="s">
        <v>815</v>
      </c>
      <c r="CS56" s="355" t="s">
        <v>816</v>
      </c>
      <c r="CT56" s="358" t="s">
        <v>833</v>
      </c>
      <c r="CU56" s="358" t="s">
        <v>799</v>
      </c>
      <c r="CV56" s="358" t="s">
        <v>756</v>
      </c>
      <c r="CW56" s="358" t="s">
        <v>757</v>
      </c>
      <c r="CX56" s="358" t="s">
        <v>859</v>
      </c>
      <c r="CY56" s="358" t="s">
        <v>759</v>
      </c>
      <c r="CZ56" s="358" t="s">
        <v>760</v>
      </c>
      <c r="DA56" s="358" t="s">
        <v>761</v>
      </c>
      <c r="DB56" s="358" t="s">
        <v>762</v>
      </c>
      <c r="DC56" s="358" t="s">
        <v>763</v>
      </c>
      <c r="DD56" s="358" t="s">
        <v>844</v>
      </c>
      <c r="DE56" s="358" t="s">
        <v>765</v>
      </c>
      <c r="DF56" s="358" t="s">
        <v>766</v>
      </c>
      <c r="DG56" s="358" t="s">
        <v>767</v>
      </c>
      <c r="DH56" s="358" t="s">
        <v>768</v>
      </c>
      <c r="DI56" s="358" t="s">
        <v>727</v>
      </c>
      <c r="DJ56" s="358" t="s">
        <v>770</v>
      </c>
      <c r="DK56" s="358" t="s">
        <v>771</v>
      </c>
      <c r="DL56" s="358" t="s">
        <v>772</v>
      </c>
      <c r="DM56" s="358" t="s">
        <v>773</v>
      </c>
      <c r="DN56" s="358" t="s">
        <v>774</v>
      </c>
      <c r="DO56" s="358" t="s">
        <v>775</v>
      </c>
      <c r="DP56" s="358" t="s">
        <v>776</v>
      </c>
      <c r="DQ56" s="358" t="s">
        <v>777</v>
      </c>
    </row>
    <row r="57" spans="1:121" x14ac:dyDescent="0.2">
      <c r="A57" s="355">
        <v>46</v>
      </c>
      <c r="B57" s="358" t="s">
        <v>104</v>
      </c>
      <c r="C57" s="363">
        <v>332</v>
      </c>
      <c r="D57" s="358" t="s">
        <v>679</v>
      </c>
      <c r="E57" s="363">
        <v>875</v>
      </c>
      <c r="F57" s="358" t="s">
        <v>680</v>
      </c>
      <c r="G57" s="358" t="s">
        <v>944</v>
      </c>
      <c r="H57" s="363">
        <v>21623</v>
      </c>
      <c r="I57" s="355" t="s">
        <v>682</v>
      </c>
      <c r="J57" s="358" t="s">
        <v>683</v>
      </c>
      <c r="K57" s="358" t="s">
        <v>779</v>
      </c>
      <c r="L57" s="358" t="s">
        <v>685</v>
      </c>
      <c r="M57" s="358" t="s">
        <v>780</v>
      </c>
      <c r="N57" s="358" t="s">
        <v>687</v>
      </c>
      <c r="O57" s="358" t="s">
        <v>688</v>
      </c>
      <c r="P57" s="358" t="s">
        <v>688</v>
      </c>
      <c r="Q57" s="358" t="s">
        <v>688</v>
      </c>
      <c r="R57" s="358" t="s">
        <v>689</v>
      </c>
      <c r="S57" s="358" t="s">
        <v>690</v>
      </c>
      <c r="T57" s="358" t="s">
        <v>691</v>
      </c>
      <c r="U57" s="358" t="s">
        <v>692</v>
      </c>
      <c r="V57" s="358" t="s">
        <v>693</v>
      </c>
      <c r="W57" s="355" t="s">
        <v>692</v>
      </c>
      <c r="X57" s="358" t="s">
        <v>282</v>
      </c>
      <c r="Y57" s="358" t="s">
        <v>695</v>
      </c>
      <c r="Z57" s="358" t="s">
        <v>696</v>
      </c>
      <c r="AA57" s="358" t="s">
        <v>697</v>
      </c>
      <c r="AB57" s="358" t="s">
        <v>698</v>
      </c>
      <c r="AC57" s="358" t="s">
        <v>698</v>
      </c>
      <c r="AD57" s="358" t="s">
        <v>782</v>
      </c>
      <c r="AE57" s="358" t="s">
        <v>782</v>
      </c>
      <c r="AF57" s="358" t="s">
        <v>784</v>
      </c>
      <c r="AG57" s="358" t="s">
        <v>700</v>
      </c>
      <c r="AH57" s="358" t="s">
        <v>701</v>
      </c>
      <c r="AI57" s="358" t="s">
        <v>702</v>
      </c>
      <c r="AJ57" s="358" t="s">
        <v>703</v>
      </c>
      <c r="AK57" s="358" t="s">
        <v>704</v>
      </c>
      <c r="AL57" s="358" t="s">
        <v>705</v>
      </c>
      <c r="AM57" s="358" t="s">
        <v>706</v>
      </c>
      <c r="AN57" s="358" t="s">
        <v>707</v>
      </c>
      <c r="AO57" s="358" t="s">
        <v>296</v>
      </c>
      <c r="AP57" s="358" t="s">
        <v>709</v>
      </c>
      <c r="AQ57" s="358" t="s">
        <v>296</v>
      </c>
      <c r="AR57" s="355" t="s">
        <v>708</v>
      </c>
      <c r="AS57" s="358" t="s">
        <v>785</v>
      </c>
      <c r="AT57" s="358" t="s">
        <v>711</v>
      </c>
      <c r="AU57" s="358" t="s">
        <v>712</v>
      </c>
      <c r="AV57" s="358" t="s">
        <v>713</v>
      </c>
      <c r="AW57" s="358" t="s">
        <v>714</v>
      </c>
      <c r="AX57" s="358" t="s">
        <v>715</v>
      </c>
      <c r="AY57" s="358" t="s">
        <v>716</v>
      </c>
      <c r="AZ57" s="358" t="s">
        <v>716</v>
      </c>
      <c r="BA57" s="358" t="s">
        <v>717</v>
      </c>
      <c r="BB57" s="358" t="s">
        <v>718</v>
      </c>
      <c r="BC57" s="358" t="s">
        <v>735</v>
      </c>
      <c r="BD57" s="358" t="s">
        <v>720</v>
      </c>
      <c r="BE57" s="358" t="s">
        <v>735</v>
      </c>
      <c r="BF57" s="358" t="s">
        <v>788</v>
      </c>
      <c r="BG57" s="358" t="s">
        <v>723</v>
      </c>
      <c r="BH57" s="358" t="s">
        <v>723</v>
      </c>
      <c r="BI57" s="358" t="s">
        <v>725</v>
      </c>
      <c r="BJ57" s="358" t="s">
        <v>726</v>
      </c>
      <c r="BK57" s="355" t="s">
        <v>725</v>
      </c>
      <c r="BL57" s="358" t="s">
        <v>790</v>
      </c>
      <c r="BM57" s="358" t="s">
        <v>728</v>
      </c>
      <c r="BN57" s="358" t="s">
        <v>729</v>
      </c>
      <c r="BO57" s="358" t="s">
        <v>729</v>
      </c>
      <c r="BP57" s="358" t="s">
        <v>730</v>
      </c>
      <c r="BQ57" s="358" t="s">
        <v>730</v>
      </c>
      <c r="BR57" s="358" t="s">
        <v>731</v>
      </c>
      <c r="BS57" s="358" t="s">
        <v>732</v>
      </c>
      <c r="BT57" s="358" t="s">
        <v>735</v>
      </c>
      <c r="BU57" s="358" t="s">
        <v>842</v>
      </c>
      <c r="BV57" s="355" t="s">
        <v>843</v>
      </c>
      <c r="BW57" s="358" t="s">
        <v>809</v>
      </c>
      <c r="BX57" s="358" t="s">
        <v>736</v>
      </c>
      <c r="BY57" s="358" t="s">
        <v>737</v>
      </c>
      <c r="BZ57" s="358" t="s">
        <v>738</v>
      </c>
      <c r="CA57" s="358" t="s">
        <v>738</v>
      </c>
      <c r="CB57" s="358" t="s">
        <v>739</v>
      </c>
      <c r="CC57" s="358" t="s">
        <v>740</v>
      </c>
      <c r="CD57" s="358" t="s">
        <v>873</v>
      </c>
      <c r="CE57" s="358" t="s">
        <v>874</v>
      </c>
      <c r="CF57" s="358" t="s">
        <v>743</v>
      </c>
      <c r="CG57" s="358" t="s">
        <v>744</v>
      </c>
      <c r="CH57" s="358" t="s">
        <v>794</v>
      </c>
      <c r="CI57" s="358" t="s">
        <v>746</v>
      </c>
      <c r="CJ57" s="355" t="s">
        <v>848</v>
      </c>
      <c r="CK57" s="358" t="s">
        <v>748</v>
      </c>
      <c r="CL57" s="358" t="s">
        <v>748</v>
      </c>
      <c r="CM57" s="358" t="s">
        <v>749</v>
      </c>
      <c r="CN57" s="358" t="s">
        <v>703</v>
      </c>
      <c r="CO57" s="358" t="s">
        <v>750</v>
      </c>
      <c r="CP57" s="358" t="s">
        <v>750</v>
      </c>
      <c r="CQ57" s="358" t="s">
        <v>814</v>
      </c>
      <c r="CR57" s="358" t="s">
        <v>815</v>
      </c>
      <c r="CS57" s="355" t="s">
        <v>816</v>
      </c>
      <c r="CT57" s="358" t="s">
        <v>833</v>
      </c>
      <c r="CU57" s="358" t="s">
        <v>799</v>
      </c>
      <c r="CV57" s="358" t="s">
        <v>756</v>
      </c>
      <c r="CW57" s="358" t="s">
        <v>800</v>
      </c>
      <c r="CX57" s="358" t="s">
        <v>758</v>
      </c>
      <c r="CY57" s="358" t="s">
        <v>759</v>
      </c>
      <c r="CZ57" s="358" t="s">
        <v>760</v>
      </c>
      <c r="DA57" s="358" t="s">
        <v>761</v>
      </c>
      <c r="DB57" s="358" t="s">
        <v>762</v>
      </c>
      <c r="DC57" s="358" t="s">
        <v>945</v>
      </c>
      <c r="DD57" s="358" t="s">
        <v>764</v>
      </c>
      <c r="DE57" s="358" t="s">
        <v>765</v>
      </c>
      <c r="DF57" s="358" t="s">
        <v>766</v>
      </c>
      <c r="DG57" s="358" t="s">
        <v>767</v>
      </c>
      <c r="DH57" s="358" t="s">
        <v>768</v>
      </c>
      <c r="DI57" s="358" t="s">
        <v>769</v>
      </c>
      <c r="DJ57" s="358" t="s">
        <v>770</v>
      </c>
      <c r="DK57" s="358" t="s">
        <v>771</v>
      </c>
      <c r="DL57" s="358" t="s">
        <v>772</v>
      </c>
      <c r="DM57" s="358" t="s">
        <v>773</v>
      </c>
      <c r="DN57" s="358" t="s">
        <v>774</v>
      </c>
      <c r="DO57" s="358" t="s">
        <v>343</v>
      </c>
      <c r="DP57" s="358" t="s">
        <v>776</v>
      </c>
      <c r="DQ57" s="358" t="s">
        <v>777</v>
      </c>
    </row>
    <row r="58" spans="1:121" x14ac:dyDescent="0.2">
      <c r="A58" s="355">
        <v>47</v>
      </c>
      <c r="B58" s="358" t="s">
        <v>184</v>
      </c>
      <c r="C58" s="363">
        <v>332</v>
      </c>
      <c r="D58" s="358" t="s">
        <v>679</v>
      </c>
      <c r="E58" s="363">
        <v>875</v>
      </c>
      <c r="F58" s="358" t="s">
        <v>680</v>
      </c>
      <c r="G58" s="358" t="s">
        <v>946</v>
      </c>
      <c r="H58" s="363">
        <v>37969</v>
      </c>
      <c r="I58" s="355" t="s">
        <v>682</v>
      </c>
      <c r="J58" s="358" t="s">
        <v>683</v>
      </c>
      <c r="K58" s="358" t="s">
        <v>779</v>
      </c>
      <c r="L58" s="358" t="s">
        <v>685</v>
      </c>
      <c r="M58" s="358" t="s">
        <v>780</v>
      </c>
      <c r="N58" s="358" t="s">
        <v>687</v>
      </c>
      <c r="O58" s="358" t="s">
        <v>688</v>
      </c>
      <c r="P58" s="358" t="s">
        <v>688</v>
      </c>
      <c r="Q58" s="358" t="s">
        <v>688</v>
      </c>
      <c r="R58" s="358" t="s">
        <v>689</v>
      </c>
      <c r="S58" s="358" t="s">
        <v>690</v>
      </c>
      <c r="T58" s="358" t="s">
        <v>691</v>
      </c>
      <c r="U58" s="358" t="s">
        <v>692</v>
      </c>
      <c r="V58" s="358" t="s">
        <v>693</v>
      </c>
      <c r="W58" s="355" t="s">
        <v>692</v>
      </c>
      <c r="X58" s="358" t="s">
        <v>282</v>
      </c>
      <c r="Y58" s="358" t="s">
        <v>695</v>
      </c>
      <c r="Z58" s="358" t="s">
        <v>696</v>
      </c>
      <c r="AA58" s="358" t="s">
        <v>697</v>
      </c>
      <c r="AB58" s="358" t="s">
        <v>698</v>
      </c>
      <c r="AC58" s="358" t="s">
        <v>698</v>
      </c>
      <c r="AD58" s="358" t="s">
        <v>782</v>
      </c>
      <c r="AE58" s="358" t="s">
        <v>783</v>
      </c>
      <c r="AF58" s="358" t="s">
        <v>784</v>
      </c>
      <c r="AG58" s="358" t="s">
        <v>877</v>
      </c>
      <c r="AH58" s="358" t="s">
        <v>701</v>
      </c>
      <c r="AI58" s="358" t="s">
        <v>702</v>
      </c>
      <c r="AJ58" s="358" t="s">
        <v>703</v>
      </c>
      <c r="AK58" s="358" t="s">
        <v>704</v>
      </c>
      <c r="AL58" s="358" t="s">
        <v>705</v>
      </c>
      <c r="AM58" s="358" t="s">
        <v>878</v>
      </c>
      <c r="AN58" s="358" t="s">
        <v>803</v>
      </c>
      <c r="AO58" s="358" t="s">
        <v>296</v>
      </c>
      <c r="AP58" s="358" t="s">
        <v>709</v>
      </c>
      <c r="AQ58" s="358" t="s">
        <v>296</v>
      </c>
      <c r="AR58" s="355" t="s">
        <v>708</v>
      </c>
      <c r="AS58" s="358" t="s">
        <v>785</v>
      </c>
      <c r="AT58" s="358" t="s">
        <v>711</v>
      </c>
      <c r="AU58" s="358" t="s">
        <v>805</v>
      </c>
      <c r="AV58" s="358" t="s">
        <v>713</v>
      </c>
      <c r="AW58" s="358" t="s">
        <v>714</v>
      </c>
      <c r="AX58" s="358" t="s">
        <v>715</v>
      </c>
      <c r="AY58" s="358" t="s">
        <v>716</v>
      </c>
      <c r="AZ58" s="358" t="s">
        <v>716</v>
      </c>
      <c r="BA58" s="358" t="s">
        <v>717</v>
      </c>
      <c r="BB58" s="358" t="s">
        <v>718</v>
      </c>
      <c r="BC58" s="358" t="s">
        <v>898</v>
      </c>
      <c r="BD58" s="358" t="s">
        <v>720</v>
      </c>
      <c r="BE58" s="358" t="s">
        <v>735</v>
      </c>
      <c r="BF58" s="358" t="s">
        <v>788</v>
      </c>
      <c r="BG58" s="358" t="s">
        <v>723</v>
      </c>
      <c r="BH58" s="358" t="s">
        <v>723</v>
      </c>
      <c r="BI58" s="358" t="s">
        <v>725</v>
      </c>
      <c r="BJ58" s="358" t="s">
        <v>789</v>
      </c>
      <c r="BK58" s="355" t="s">
        <v>789</v>
      </c>
      <c r="BL58" s="358" t="s">
        <v>852</v>
      </c>
      <c r="BM58" s="358" t="s">
        <v>728</v>
      </c>
      <c r="BN58" s="358" t="s">
        <v>729</v>
      </c>
      <c r="BO58" s="358" t="s">
        <v>729</v>
      </c>
      <c r="BP58" s="358" t="s">
        <v>730</v>
      </c>
      <c r="BQ58" s="358" t="s">
        <v>730</v>
      </c>
      <c r="BR58" s="358" t="s">
        <v>731</v>
      </c>
      <c r="BS58" s="358" t="s">
        <v>732</v>
      </c>
      <c r="BT58" s="358" t="s">
        <v>733</v>
      </c>
      <c r="BU58" s="358" t="s">
        <v>734</v>
      </c>
      <c r="BV58" s="355" t="s">
        <v>734</v>
      </c>
      <c r="BW58" s="358" t="s">
        <v>809</v>
      </c>
      <c r="BX58" s="358" t="s">
        <v>736</v>
      </c>
      <c r="BY58" s="358" t="s">
        <v>737</v>
      </c>
      <c r="BZ58" s="358" t="s">
        <v>738</v>
      </c>
      <c r="CA58" s="358" t="s">
        <v>738</v>
      </c>
      <c r="CB58" s="358" t="s">
        <v>739</v>
      </c>
      <c r="CC58" s="358" t="s">
        <v>740</v>
      </c>
      <c r="CD58" s="358" t="s">
        <v>899</v>
      </c>
      <c r="CE58" s="358" t="s">
        <v>900</v>
      </c>
      <c r="CF58" s="358" t="s">
        <v>743</v>
      </c>
      <c r="CG58" s="358" t="s">
        <v>744</v>
      </c>
      <c r="CH58" s="358" t="s">
        <v>794</v>
      </c>
      <c r="CI58" s="358" t="s">
        <v>947</v>
      </c>
      <c r="CJ58" s="355" t="s">
        <v>795</v>
      </c>
      <c r="CK58" s="358" t="s">
        <v>748</v>
      </c>
      <c r="CL58" s="358" t="s">
        <v>748</v>
      </c>
      <c r="CM58" s="358" t="s">
        <v>749</v>
      </c>
      <c r="CN58" s="358" t="s">
        <v>703</v>
      </c>
      <c r="CO58" s="358" t="s">
        <v>750</v>
      </c>
      <c r="CP58" s="358" t="s">
        <v>750</v>
      </c>
      <c r="CQ58" s="358" t="s">
        <v>814</v>
      </c>
      <c r="CR58" s="358" t="s">
        <v>815</v>
      </c>
      <c r="CS58" s="355" t="s">
        <v>816</v>
      </c>
      <c r="CT58" s="358" t="s">
        <v>833</v>
      </c>
      <c r="CU58" s="358" t="s">
        <v>799</v>
      </c>
      <c r="CV58" s="358" t="s">
        <v>756</v>
      </c>
      <c r="CW58" s="358" t="s">
        <v>800</v>
      </c>
      <c r="CX58" s="358" t="s">
        <v>758</v>
      </c>
      <c r="CY58" s="358" t="s">
        <v>759</v>
      </c>
      <c r="CZ58" s="358" t="s">
        <v>760</v>
      </c>
      <c r="DA58" s="358" t="s">
        <v>761</v>
      </c>
      <c r="DB58" s="358" t="s">
        <v>762</v>
      </c>
      <c r="DC58" s="358" t="s">
        <v>763</v>
      </c>
      <c r="DD58" s="358" t="s">
        <v>844</v>
      </c>
      <c r="DE58" s="358" t="s">
        <v>765</v>
      </c>
      <c r="DF58" s="358" t="s">
        <v>766</v>
      </c>
      <c r="DG58" s="358" t="s">
        <v>767</v>
      </c>
      <c r="DH58" s="358" t="s">
        <v>768</v>
      </c>
      <c r="DI58" s="358" t="s">
        <v>769</v>
      </c>
      <c r="DJ58" s="358" t="s">
        <v>770</v>
      </c>
      <c r="DK58" s="358" t="s">
        <v>771</v>
      </c>
      <c r="DL58" s="358" t="s">
        <v>772</v>
      </c>
      <c r="DM58" s="358" t="s">
        <v>773</v>
      </c>
      <c r="DN58" s="358" t="s">
        <v>774</v>
      </c>
      <c r="DO58" s="358" t="s">
        <v>343</v>
      </c>
      <c r="DP58" s="358" t="s">
        <v>776</v>
      </c>
      <c r="DQ58" s="358" t="s">
        <v>777</v>
      </c>
    </row>
    <row r="59" spans="1:121" x14ac:dyDescent="0.2">
      <c r="A59" s="355">
        <v>48</v>
      </c>
      <c r="B59" s="358" t="s">
        <v>109</v>
      </c>
      <c r="C59" s="363">
        <v>332</v>
      </c>
      <c r="D59" s="358" t="s">
        <v>679</v>
      </c>
      <c r="E59" s="363">
        <v>875</v>
      </c>
      <c r="F59" s="358" t="s">
        <v>680</v>
      </c>
      <c r="G59" s="358" t="s">
        <v>948</v>
      </c>
      <c r="H59" s="363">
        <v>37968</v>
      </c>
      <c r="I59" s="355" t="s">
        <v>682</v>
      </c>
      <c r="J59" s="358" t="s">
        <v>683</v>
      </c>
      <c r="K59" s="358" t="s">
        <v>949</v>
      </c>
      <c r="L59" s="358" t="s">
        <v>685</v>
      </c>
      <c r="M59" s="358" t="s">
        <v>780</v>
      </c>
      <c r="N59" s="358" t="s">
        <v>687</v>
      </c>
      <c r="O59" s="358" t="s">
        <v>688</v>
      </c>
      <c r="P59" s="358" t="s">
        <v>688</v>
      </c>
      <c r="Q59" s="358" t="s">
        <v>688</v>
      </c>
      <c r="R59" s="358" t="s">
        <v>689</v>
      </c>
      <c r="S59" s="358" t="s">
        <v>690</v>
      </c>
      <c r="T59" s="358" t="s">
        <v>691</v>
      </c>
      <c r="U59" s="358" t="s">
        <v>692</v>
      </c>
      <c r="V59" s="358" t="s">
        <v>693</v>
      </c>
      <c r="W59" s="355" t="s">
        <v>692</v>
      </c>
      <c r="X59" s="358" t="s">
        <v>282</v>
      </c>
      <c r="Y59" s="358" t="s">
        <v>695</v>
      </c>
      <c r="Z59" s="358" t="s">
        <v>284</v>
      </c>
      <c r="AA59" s="358" t="s">
        <v>697</v>
      </c>
      <c r="AB59" s="358" t="s">
        <v>698</v>
      </c>
      <c r="AC59" s="358" t="s">
        <v>698</v>
      </c>
      <c r="AD59" s="358" t="s">
        <v>287</v>
      </c>
      <c r="AE59" s="358" t="s">
        <v>287</v>
      </c>
      <c r="AF59" s="358" t="s">
        <v>784</v>
      </c>
      <c r="AG59" s="358" t="s">
        <v>700</v>
      </c>
      <c r="AH59" s="358" t="s">
        <v>701</v>
      </c>
      <c r="AI59" s="358" t="s">
        <v>702</v>
      </c>
      <c r="AJ59" s="358" t="s">
        <v>950</v>
      </c>
      <c r="AK59" s="358" t="s">
        <v>704</v>
      </c>
      <c r="AL59" s="358" t="s">
        <v>705</v>
      </c>
      <c r="AM59" s="358" t="s">
        <v>878</v>
      </c>
      <c r="AN59" s="358" t="s">
        <v>803</v>
      </c>
      <c r="AO59" s="358" t="s">
        <v>708</v>
      </c>
      <c r="AP59" s="358" t="s">
        <v>709</v>
      </c>
      <c r="AQ59" s="358" t="s">
        <v>708</v>
      </c>
      <c r="AR59" s="355" t="s">
        <v>708</v>
      </c>
      <c r="AS59" s="358" t="s">
        <v>785</v>
      </c>
      <c r="AT59" s="358" t="s">
        <v>786</v>
      </c>
      <c r="AU59" s="358" t="s">
        <v>805</v>
      </c>
      <c r="AV59" s="358" t="s">
        <v>713</v>
      </c>
      <c r="AW59" s="358" t="s">
        <v>714</v>
      </c>
      <c r="AX59" s="358" t="s">
        <v>715</v>
      </c>
      <c r="AY59" s="358" t="s">
        <v>716</v>
      </c>
      <c r="AZ59" s="358" t="s">
        <v>716</v>
      </c>
      <c r="BA59" s="358" t="s">
        <v>717</v>
      </c>
      <c r="BB59" s="358" t="s">
        <v>718</v>
      </c>
      <c r="BC59" s="358" t="s">
        <v>735</v>
      </c>
      <c r="BD59" s="358" t="s">
        <v>720</v>
      </c>
      <c r="BE59" s="358" t="s">
        <v>735</v>
      </c>
      <c r="BF59" s="358" t="s">
        <v>722</v>
      </c>
      <c r="BG59" s="358" t="s">
        <v>723</v>
      </c>
      <c r="BH59" s="358" t="s">
        <v>723</v>
      </c>
      <c r="BI59" s="358" t="s">
        <v>725</v>
      </c>
      <c r="BJ59" s="358" t="s">
        <v>726</v>
      </c>
      <c r="BK59" s="355" t="s">
        <v>725</v>
      </c>
      <c r="BL59" s="358" t="s">
        <v>852</v>
      </c>
      <c r="BM59" s="358" t="s">
        <v>880</v>
      </c>
      <c r="BN59" s="358" t="s">
        <v>729</v>
      </c>
      <c r="BO59" s="358" t="s">
        <v>729</v>
      </c>
      <c r="BP59" s="358" t="s">
        <v>730</v>
      </c>
      <c r="BQ59" s="358" t="s">
        <v>935</v>
      </c>
      <c r="BR59" s="358" t="s">
        <v>309</v>
      </c>
      <c r="BS59" s="358" t="s">
        <v>732</v>
      </c>
      <c r="BT59" s="358" t="s">
        <v>841</v>
      </c>
      <c r="BU59" s="358" t="s">
        <v>842</v>
      </c>
      <c r="BV59" s="355" t="s">
        <v>843</v>
      </c>
      <c r="BW59" s="358" t="s">
        <v>809</v>
      </c>
      <c r="BX59" s="358" t="s">
        <v>736</v>
      </c>
      <c r="BY59" s="358" t="s">
        <v>737</v>
      </c>
      <c r="BZ59" s="358" t="s">
        <v>738</v>
      </c>
      <c r="CA59" s="358" t="s">
        <v>738</v>
      </c>
      <c r="CB59" s="358" t="s">
        <v>739</v>
      </c>
      <c r="CC59" s="358" t="s">
        <v>740</v>
      </c>
      <c r="CD59" s="358" t="s">
        <v>741</v>
      </c>
      <c r="CE59" s="358" t="s">
        <v>742</v>
      </c>
      <c r="CF59" s="358" t="s">
        <v>743</v>
      </c>
      <c r="CG59" s="358" t="s">
        <v>744</v>
      </c>
      <c r="CH59" s="358" t="s">
        <v>745</v>
      </c>
      <c r="CI59" s="358" t="s">
        <v>947</v>
      </c>
      <c r="CJ59" s="355" t="s">
        <v>848</v>
      </c>
      <c r="CK59" s="358" t="s">
        <v>748</v>
      </c>
      <c r="CL59" s="358" t="s">
        <v>748</v>
      </c>
      <c r="CM59" s="358" t="s">
        <v>749</v>
      </c>
      <c r="CN59" s="358" t="s">
        <v>703</v>
      </c>
      <c r="CO59" s="358" t="s">
        <v>886</v>
      </c>
      <c r="CP59" s="358" t="s">
        <v>839</v>
      </c>
      <c r="CQ59" s="358" t="s">
        <v>751</v>
      </c>
      <c r="CR59" s="358" t="s">
        <v>751</v>
      </c>
      <c r="CS59" s="355" t="s">
        <v>887</v>
      </c>
      <c r="CT59" s="358" t="s">
        <v>833</v>
      </c>
      <c r="CU59" s="358" t="s">
        <v>799</v>
      </c>
      <c r="CV59" s="358" t="s">
        <v>849</v>
      </c>
      <c r="CW59" s="358" t="s">
        <v>800</v>
      </c>
      <c r="CX59" s="358" t="s">
        <v>758</v>
      </c>
      <c r="CY59" s="358" t="s">
        <v>759</v>
      </c>
      <c r="CZ59" s="358" t="s">
        <v>760</v>
      </c>
      <c r="DA59" s="358" t="s">
        <v>761</v>
      </c>
      <c r="DB59" s="358" t="s">
        <v>762</v>
      </c>
      <c r="DC59" s="358" t="s">
        <v>763</v>
      </c>
      <c r="DD59" s="358" t="s">
        <v>764</v>
      </c>
      <c r="DE59" s="358" t="s">
        <v>765</v>
      </c>
      <c r="DF59" s="358" t="s">
        <v>766</v>
      </c>
      <c r="DG59" s="358" t="s">
        <v>767</v>
      </c>
      <c r="DH59" s="358" t="s">
        <v>768</v>
      </c>
      <c r="DI59" s="358" t="s">
        <v>769</v>
      </c>
      <c r="DJ59" s="358" t="s">
        <v>770</v>
      </c>
      <c r="DK59" s="358" t="s">
        <v>771</v>
      </c>
      <c r="DL59" s="358" t="s">
        <v>772</v>
      </c>
      <c r="DM59" s="358" t="s">
        <v>773</v>
      </c>
      <c r="DN59" s="358" t="s">
        <v>774</v>
      </c>
      <c r="DO59" s="358" t="s">
        <v>343</v>
      </c>
      <c r="DP59" s="358" t="s">
        <v>776</v>
      </c>
      <c r="DQ59" s="358" t="s">
        <v>777</v>
      </c>
    </row>
    <row r="60" spans="1:121" x14ac:dyDescent="0.2">
      <c r="A60" s="355">
        <v>49</v>
      </c>
      <c r="B60" s="358" t="s">
        <v>111</v>
      </c>
      <c r="C60" s="363">
        <v>332</v>
      </c>
      <c r="D60" s="358" t="s">
        <v>679</v>
      </c>
      <c r="E60" s="363">
        <v>875</v>
      </c>
      <c r="F60" s="358" t="s">
        <v>680</v>
      </c>
      <c r="G60" s="358" t="s">
        <v>951</v>
      </c>
      <c r="H60" s="363">
        <v>183</v>
      </c>
      <c r="I60" s="355" t="s">
        <v>682</v>
      </c>
      <c r="J60" s="358" t="s">
        <v>683</v>
      </c>
      <c r="K60" s="358" t="s">
        <v>779</v>
      </c>
      <c r="L60" s="358" t="s">
        <v>685</v>
      </c>
      <c r="M60" s="358" t="s">
        <v>686</v>
      </c>
      <c r="N60" s="358" t="s">
        <v>687</v>
      </c>
      <c r="O60" s="358" t="s">
        <v>688</v>
      </c>
      <c r="P60" s="358" t="s">
        <v>688</v>
      </c>
      <c r="Q60" s="358" t="s">
        <v>688</v>
      </c>
      <c r="R60" s="358" t="s">
        <v>689</v>
      </c>
      <c r="S60" s="358" t="s">
        <v>690</v>
      </c>
      <c r="T60" s="358" t="s">
        <v>691</v>
      </c>
      <c r="U60" s="358" t="s">
        <v>692</v>
      </c>
      <c r="V60" s="358" t="s">
        <v>693</v>
      </c>
      <c r="W60" s="355" t="s">
        <v>692</v>
      </c>
      <c r="X60" s="358" t="s">
        <v>694</v>
      </c>
      <c r="Y60" s="358" t="s">
        <v>695</v>
      </c>
      <c r="Z60" s="358" t="s">
        <v>696</v>
      </c>
      <c r="AA60" s="358" t="s">
        <v>697</v>
      </c>
      <c r="AB60" s="358" t="s">
        <v>698</v>
      </c>
      <c r="AC60" s="358" t="s">
        <v>698</v>
      </c>
      <c r="AD60" s="358" t="s">
        <v>782</v>
      </c>
      <c r="AE60" s="358" t="s">
        <v>782</v>
      </c>
      <c r="AF60" s="358" t="s">
        <v>784</v>
      </c>
      <c r="AG60" s="358" t="s">
        <v>289</v>
      </c>
      <c r="AH60" s="358" t="s">
        <v>701</v>
      </c>
      <c r="AI60" s="358" t="s">
        <v>702</v>
      </c>
      <c r="AJ60" s="358" t="s">
        <v>703</v>
      </c>
      <c r="AK60" s="358" t="s">
        <v>704</v>
      </c>
      <c r="AL60" s="358" t="s">
        <v>705</v>
      </c>
      <c r="AM60" s="358" t="s">
        <v>706</v>
      </c>
      <c r="AN60" s="358" t="s">
        <v>707</v>
      </c>
      <c r="AO60" s="358" t="s">
        <v>865</v>
      </c>
      <c r="AP60" s="358" t="s">
        <v>709</v>
      </c>
      <c r="AQ60" s="358" t="s">
        <v>708</v>
      </c>
      <c r="AR60" s="355" t="s">
        <v>708</v>
      </c>
      <c r="AS60" s="358" t="s">
        <v>785</v>
      </c>
      <c r="AT60" s="358" t="s">
        <v>711</v>
      </c>
      <c r="AU60" s="358" t="s">
        <v>712</v>
      </c>
      <c r="AV60" s="358" t="s">
        <v>713</v>
      </c>
      <c r="AW60" s="358" t="s">
        <v>714</v>
      </c>
      <c r="AX60" s="358" t="s">
        <v>715</v>
      </c>
      <c r="AY60" s="358" t="s">
        <v>716</v>
      </c>
      <c r="AZ60" s="358" t="s">
        <v>716</v>
      </c>
      <c r="BA60" s="358" t="s">
        <v>717</v>
      </c>
      <c r="BB60" s="358" t="s">
        <v>718</v>
      </c>
      <c r="BC60" s="358" t="s">
        <v>735</v>
      </c>
      <c r="BD60" s="358" t="s">
        <v>720</v>
      </c>
      <c r="BE60" s="358" t="s">
        <v>735</v>
      </c>
      <c r="BF60" s="358" t="s">
        <v>788</v>
      </c>
      <c r="BG60" s="358" t="s">
        <v>723</v>
      </c>
      <c r="BH60" s="358" t="s">
        <v>723</v>
      </c>
      <c r="BI60" s="358" t="s">
        <v>725</v>
      </c>
      <c r="BJ60" s="358" t="s">
        <v>726</v>
      </c>
      <c r="BK60" s="355" t="s">
        <v>725</v>
      </c>
      <c r="BL60" s="358" t="s">
        <v>927</v>
      </c>
      <c r="BM60" s="358" t="s">
        <v>728</v>
      </c>
      <c r="BN60" s="358" t="s">
        <v>729</v>
      </c>
      <c r="BO60" s="358" t="s">
        <v>729</v>
      </c>
      <c r="BP60" s="358" t="s">
        <v>730</v>
      </c>
      <c r="BQ60" s="358" t="s">
        <v>730</v>
      </c>
      <c r="BR60" s="358" t="s">
        <v>731</v>
      </c>
      <c r="BS60" s="358" t="s">
        <v>732</v>
      </c>
      <c r="BT60" s="358" t="s">
        <v>733</v>
      </c>
      <c r="BU60" s="358" t="s">
        <v>734</v>
      </c>
      <c r="BV60" s="355" t="s">
        <v>734</v>
      </c>
      <c r="BW60" s="358" t="s">
        <v>809</v>
      </c>
      <c r="BX60" s="358" t="s">
        <v>736</v>
      </c>
      <c r="BY60" s="358" t="s">
        <v>737</v>
      </c>
      <c r="BZ60" s="358" t="s">
        <v>738</v>
      </c>
      <c r="CA60" s="358" t="s">
        <v>738</v>
      </c>
      <c r="CB60" s="358" t="s">
        <v>739</v>
      </c>
      <c r="CC60" s="358" t="s">
        <v>740</v>
      </c>
      <c r="CD60" s="358" t="s">
        <v>899</v>
      </c>
      <c r="CE60" s="358" t="s">
        <v>900</v>
      </c>
      <c r="CF60" s="358" t="s">
        <v>743</v>
      </c>
      <c r="CG60" s="358" t="s">
        <v>744</v>
      </c>
      <c r="CH60" s="358" t="s">
        <v>745</v>
      </c>
      <c r="CI60" s="358" t="s">
        <v>746</v>
      </c>
      <c r="CJ60" s="355" t="s">
        <v>747</v>
      </c>
      <c r="CK60" s="358" t="s">
        <v>748</v>
      </c>
      <c r="CL60" s="358" t="s">
        <v>748</v>
      </c>
      <c r="CM60" s="358" t="s">
        <v>749</v>
      </c>
      <c r="CN60" s="358" t="s">
        <v>703</v>
      </c>
      <c r="CO60" s="358" t="s">
        <v>750</v>
      </c>
      <c r="CP60" s="358" t="s">
        <v>750</v>
      </c>
      <c r="CQ60" s="358" t="s">
        <v>814</v>
      </c>
      <c r="CR60" s="358" t="s">
        <v>815</v>
      </c>
      <c r="CS60" s="355" t="s">
        <v>816</v>
      </c>
      <c r="CT60" s="358" t="s">
        <v>833</v>
      </c>
      <c r="CU60" s="358" t="s">
        <v>799</v>
      </c>
      <c r="CV60" s="358" t="s">
        <v>756</v>
      </c>
      <c r="CW60" s="358" t="s">
        <v>757</v>
      </c>
      <c r="CX60" s="358" t="s">
        <v>758</v>
      </c>
      <c r="CY60" s="358" t="s">
        <v>759</v>
      </c>
      <c r="CZ60" s="358" t="s">
        <v>760</v>
      </c>
      <c r="DA60" s="358" t="s">
        <v>761</v>
      </c>
      <c r="DB60" s="358" t="s">
        <v>762</v>
      </c>
      <c r="DC60" s="358" t="s">
        <v>763</v>
      </c>
      <c r="DD60" s="358" t="s">
        <v>764</v>
      </c>
      <c r="DE60" s="358" t="s">
        <v>765</v>
      </c>
      <c r="DF60" s="358" t="s">
        <v>766</v>
      </c>
      <c r="DG60" s="358" t="s">
        <v>767</v>
      </c>
      <c r="DH60" s="358" t="s">
        <v>768</v>
      </c>
      <c r="DI60" s="358" t="s">
        <v>769</v>
      </c>
      <c r="DJ60" s="358" t="s">
        <v>770</v>
      </c>
      <c r="DK60" s="358" t="s">
        <v>771</v>
      </c>
      <c r="DL60" s="358" t="s">
        <v>772</v>
      </c>
      <c r="DM60" s="358" t="s">
        <v>773</v>
      </c>
      <c r="DN60" s="358" t="s">
        <v>774</v>
      </c>
      <c r="DO60" s="358" t="s">
        <v>775</v>
      </c>
      <c r="DP60" s="358" t="s">
        <v>776</v>
      </c>
      <c r="DQ60" s="358" t="s">
        <v>777</v>
      </c>
    </row>
    <row r="61" spans="1:121" s="516" customFormat="1" x14ac:dyDescent="0.2">
      <c r="A61" s="517">
        <v>50</v>
      </c>
      <c r="B61" s="518" t="s">
        <v>953</v>
      </c>
      <c r="C61" s="519">
        <v>332</v>
      </c>
      <c r="D61" s="518" t="s">
        <v>679</v>
      </c>
      <c r="E61" s="519">
        <v>875</v>
      </c>
      <c r="F61" s="518" t="s">
        <v>680</v>
      </c>
      <c r="G61" s="518" t="s">
        <v>952</v>
      </c>
      <c r="H61" s="519">
        <v>200</v>
      </c>
      <c r="I61" s="517" t="s">
        <v>682</v>
      </c>
      <c r="J61" s="518" t="s">
        <v>905</v>
      </c>
      <c r="K61" s="518" t="s">
        <v>779</v>
      </c>
      <c r="L61" s="518" t="s">
        <v>685</v>
      </c>
      <c r="M61" s="518" t="s">
        <v>780</v>
      </c>
      <c r="N61" s="518" t="s">
        <v>687</v>
      </c>
      <c r="O61" s="518" t="s">
        <v>688</v>
      </c>
      <c r="P61" s="518" t="s">
        <v>688</v>
      </c>
      <c r="Q61" s="518" t="s">
        <v>688</v>
      </c>
      <c r="R61" s="518" t="s">
        <v>689</v>
      </c>
      <c r="S61" s="518" t="s">
        <v>690</v>
      </c>
      <c r="T61" s="518" t="s">
        <v>691</v>
      </c>
      <c r="U61" s="518" t="s">
        <v>692</v>
      </c>
      <c r="V61" s="518" t="s">
        <v>693</v>
      </c>
      <c r="W61" s="517" t="s">
        <v>692</v>
      </c>
      <c r="X61" s="518" t="s">
        <v>694</v>
      </c>
      <c r="Y61" s="518" t="s">
        <v>695</v>
      </c>
      <c r="Z61" s="518" t="s">
        <v>284</v>
      </c>
      <c r="AA61" s="518" t="s">
        <v>697</v>
      </c>
      <c r="AB61" s="518" t="s">
        <v>698</v>
      </c>
      <c r="AC61" s="518" t="s">
        <v>698</v>
      </c>
      <c r="AD61" s="518" t="s">
        <v>782</v>
      </c>
      <c r="AE61" s="518" t="s">
        <v>782</v>
      </c>
      <c r="AF61" s="518" t="s">
        <v>784</v>
      </c>
      <c r="AG61" s="518" t="s">
        <v>700</v>
      </c>
      <c r="AH61" s="518" t="s">
        <v>701</v>
      </c>
      <c r="AI61" s="518" t="s">
        <v>702</v>
      </c>
      <c r="AJ61" s="518" t="s">
        <v>703</v>
      </c>
      <c r="AK61" s="518" t="s">
        <v>704</v>
      </c>
      <c r="AL61" s="518" t="s">
        <v>705</v>
      </c>
      <c r="AM61" s="518" t="s">
        <v>706</v>
      </c>
      <c r="AN61" s="518" t="s">
        <v>707</v>
      </c>
      <c r="AO61" s="518" t="s">
        <v>296</v>
      </c>
      <c r="AP61" s="518" t="s">
        <v>709</v>
      </c>
      <c r="AQ61" s="518" t="s">
        <v>865</v>
      </c>
      <c r="AR61" s="517" t="s">
        <v>708</v>
      </c>
      <c r="AS61" s="518" t="s">
        <v>785</v>
      </c>
      <c r="AT61" s="518" t="s">
        <v>786</v>
      </c>
      <c r="AU61" s="518" t="s">
        <v>712</v>
      </c>
      <c r="AV61" s="518" t="s">
        <v>713</v>
      </c>
      <c r="AW61" s="518" t="s">
        <v>714</v>
      </c>
      <c r="AX61" s="518" t="s">
        <v>715</v>
      </c>
      <c r="AY61" s="518" t="s">
        <v>716</v>
      </c>
      <c r="AZ61" s="518" t="s">
        <v>716</v>
      </c>
      <c r="BA61" s="518" t="s">
        <v>717</v>
      </c>
      <c r="BB61" s="518" t="s">
        <v>718</v>
      </c>
      <c r="BC61" s="518" t="s">
        <v>735</v>
      </c>
      <c r="BD61" s="518" t="s">
        <v>720</v>
      </c>
      <c r="BE61" s="518" t="s">
        <v>735</v>
      </c>
      <c r="BF61" s="518" t="s">
        <v>788</v>
      </c>
      <c r="BG61" s="518" t="s">
        <v>723</v>
      </c>
      <c r="BH61" s="518" t="s">
        <v>723</v>
      </c>
      <c r="BI61" s="518" t="s">
        <v>725</v>
      </c>
      <c r="BJ61" s="518" t="s">
        <v>789</v>
      </c>
      <c r="BK61" s="517" t="s">
        <v>789</v>
      </c>
      <c r="BL61" s="518" t="s">
        <v>927</v>
      </c>
      <c r="BM61" s="518" t="s">
        <v>728</v>
      </c>
      <c r="BN61" s="518" t="s">
        <v>729</v>
      </c>
      <c r="BO61" s="518" t="s">
        <v>729</v>
      </c>
      <c r="BP61" s="518" t="s">
        <v>730</v>
      </c>
      <c r="BQ61" s="518" t="s">
        <v>730</v>
      </c>
      <c r="BR61" s="518" t="s">
        <v>731</v>
      </c>
      <c r="BS61" s="518" t="s">
        <v>732</v>
      </c>
      <c r="BT61" s="518" t="s">
        <v>733</v>
      </c>
      <c r="BU61" s="518" t="s">
        <v>734</v>
      </c>
      <c r="BV61" s="517" t="s">
        <v>734</v>
      </c>
      <c r="BW61" s="518" t="s">
        <v>809</v>
      </c>
      <c r="BX61" s="518" t="s">
        <v>810</v>
      </c>
      <c r="BY61" s="518" t="s">
        <v>737</v>
      </c>
      <c r="BZ61" s="518" t="s">
        <v>738</v>
      </c>
      <c r="CA61" s="518" t="s">
        <v>738</v>
      </c>
      <c r="CB61" s="518" t="s">
        <v>739</v>
      </c>
      <c r="CC61" s="518" t="s">
        <v>740</v>
      </c>
      <c r="CD61" s="518" t="s">
        <v>899</v>
      </c>
      <c r="CE61" s="518" t="s">
        <v>900</v>
      </c>
      <c r="CF61" s="518" t="s">
        <v>793</v>
      </c>
      <c r="CG61" s="518" t="s">
        <v>744</v>
      </c>
      <c r="CH61" s="518" t="s">
        <v>745</v>
      </c>
      <c r="CI61" s="518" t="s">
        <v>746</v>
      </c>
      <c r="CJ61" s="517" t="s">
        <v>848</v>
      </c>
      <c r="CK61" s="518" t="s">
        <v>796</v>
      </c>
      <c r="CL61" s="518" t="s">
        <v>796</v>
      </c>
      <c r="CM61" s="518" t="s">
        <v>749</v>
      </c>
      <c r="CN61" s="518" t="s">
        <v>703</v>
      </c>
      <c r="CO61" s="518" t="s">
        <v>750</v>
      </c>
      <c r="CP61" s="518" t="s">
        <v>750</v>
      </c>
      <c r="CQ61" s="518" t="s">
        <v>814</v>
      </c>
      <c r="CR61" s="518" t="s">
        <v>815</v>
      </c>
      <c r="CS61" s="517" t="s">
        <v>816</v>
      </c>
      <c r="CT61" s="518" t="s">
        <v>754</v>
      </c>
      <c r="CU61" s="518" t="s">
        <v>799</v>
      </c>
      <c r="CV61" s="518" t="s">
        <v>756</v>
      </c>
      <c r="CW61" s="518" t="s">
        <v>757</v>
      </c>
      <c r="CX61" s="518" t="s">
        <v>758</v>
      </c>
      <c r="CY61" s="518" t="s">
        <v>759</v>
      </c>
      <c r="CZ61" s="518" t="s">
        <v>760</v>
      </c>
      <c r="DA61" s="518" t="s">
        <v>761</v>
      </c>
      <c r="DB61" s="518" t="s">
        <v>762</v>
      </c>
      <c r="DC61" s="518" t="s">
        <v>763</v>
      </c>
      <c r="DD61" s="518" t="s">
        <v>844</v>
      </c>
      <c r="DE61" s="518" t="s">
        <v>801</v>
      </c>
      <c r="DF61" s="518" t="s">
        <v>766</v>
      </c>
      <c r="DG61" s="518" t="s">
        <v>767</v>
      </c>
      <c r="DH61" s="518" t="s">
        <v>768</v>
      </c>
      <c r="DI61" s="518" t="s">
        <v>769</v>
      </c>
      <c r="DJ61" s="518" t="s">
        <v>770</v>
      </c>
      <c r="DK61" s="518" t="s">
        <v>771</v>
      </c>
      <c r="DL61" s="518" t="s">
        <v>772</v>
      </c>
      <c r="DM61" s="518" t="s">
        <v>773</v>
      </c>
      <c r="DN61" s="518" t="s">
        <v>774</v>
      </c>
      <c r="DO61" s="518" t="s">
        <v>775</v>
      </c>
      <c r="DP61" s="518" t="s">
        <v>776</v>
      </c>
      <c r="DQ61" s="518" t="s">
        <v>777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FDA-C3FC-4905-B9DE-03B501551BFE}">
  <dimension ref="A1:AZ90"/>
  <sheetViews>
    <sheetView zoomScaleNormal="100" workbookViewId="0"/>
  </sheetViews>
  <sheetFormatPr defaultRowHeight="15" x14ac:dyDescent="0.2"/>
  <cols>
    <col min="1" max="1" width="10" style="97" customWidth="1"/>
    <col min="2" max="2" width="21.85546875" style="138" bestFit="1" customWidth="1"/>
    <col min="3" max="3" width="19.7109375" style="97" bestFit="1" customWidth="1"/>
    <col min="4" max="8" width="19.7109375" style="97" customWidth="1"/>
    <col min="9" max="9" width="21.28515625" style="98" bestFit="1" customWidth="1"/>
    <col min="10" max="10" width="12.7109375" style="98" bestFit="1" customWidth="1"/>
    <col min="11" max="11" width="21.28515625" style="98" bestFit="1" customWidth="1"/>
    <col min="12" max="12" width="12.7109375" style="98" bestFit="1" customWidth="1"/>
    <col min="13" max="13" width="9.140625" style="98"/>
    <col min="14" max="14" width="8.85546875" style="351" customWidth="1"/>
    <col min="15" max="15" width="21.5703125" style="351" bestFit="1" customWidth="1"/>
    <col min="16" max="16" width="12.28515625" style="352" customWidth="1"/>
    <col min="17" max="26" width="11.42578125" style="352" customWidth="1"/>
    <col min="27" max="27" width="12.7109375" style="352" bestFit="1" customWidth="1"/>
    <col min="28" max="28" width="8.42578125" style="352" customWidth="1"/>
    <col min="29" max="29" width="13.140625" style="352" bestFit="1" customWidth="1"/>
    <col min="30" max="30" width="9.140625" style="98"/>
    <col min="31" max="31" width="5.7109375" style="336" customWidth="1"/>
    <col min="32" max="32" width="21.5703125" style="334" customWidth="1"/>
    <col min="33" max="33" width="7.5703125" style="336" bestFit="1" customWidth="1"/>
    <col min="34" max="42" width="11" style="336" customWidth="1"/>
    <col min="43" max="43" width="8.85546875" style="336" bestFit="1" customWidth="1"/>
    <col min="44" max="44" width="12.5703125" style="348" bestFit="1" customWidth="1"/>
    <col min="45" max="46" width="9.140625" style="98"/>
    <col min="47" max="47" width="9.140625" style="598"/>
    <col min="48" max="48" width="24.140625" style="598" bestFit="1" customWidth="1"/>
    <col min="49" max="49" width="19.28515625" style="598" bestFit="1" customWidth="1"/>
    <col min="50" max="50" width="18.42578125" style="598" bestFit="1" customWidth="1"/>
    <col min="51" max="51" width="17" style="598" bestFit="1" customWidth="1"/>
    <col min="52" max="52" width="27.28515625" style="598" bestFit="1" customWidth="1"/>
    <col min="53" max="16384" width="9.140625" style="98"/>
  </cols>
  <sheetData>
    <row r="1" spans="1:52" s="298" customFormat="1" ht="15.75" x14ac:dyDescent="0.25">
      <c r="A1" s="88" t="s">
        <v>1445</v>
      </c>
      <c r="B1" s="297"/>
      <c r="N1" s="299"/>
      <c r="O1" s="299"/>
      <c r="P1" s="300"/>
      <c r="Q1" s="300"/>
      <c r="R1" s="300"/>
      <c r="S1" s="300"/>
      <c r="T1" s="300"/>
      <c r="U1" s="300"/>
      <c r="V1" s="300"/>
      <c r="W1" s="300"/>
      <c r="X1" s="300"/>
      <c r="Y1" s="300"/>
      <c r="Z1" s="300"/>
      <c r="AA1" s="300"/>
      <c r="AB1" s="300"/>
      <c r="AC1" s="300"/>
      <c r="AE1" s="297"/>
      <c r="AF1" s="301"/>
      <c r="AG1" s="301"/>
      <c r="AH1" s="302"/>
      <c r="AI1" s="302"/>
      <c r="AJ1" s="302"/>
      <c r="AK1" s="302"/>
      <c r="AL1" s="302"/>
      <c r="AM1" s="302"/>
      <c r="AN1" s="302"/>
      <c r="AO1" s="302"/>
      <c r="AP1" s="302"/>
      <c r="AQ1" s="302"/>
      <c r="AR1" s="303"/>
      <c r="AU1" s="575"/>
      <c r="AV1" s="575"/>
      <c r="AW1" s="575"/>
      <c r="AX1" s="575"/>
      <c r="AY1" s="575"/>
      <c r="AZ1" s="575"/>
    </row>
    <row r="2" spans="1:52" s="298" customFormat="1" ht="18.75" x14ac:dyDescent="0.25">
      <c r="A2" s="304"/>
      <c r="B2" s="297"/>
      <c r="C2" s="305"/>
      <c r="D2" s="305"/>
      <c r="E2" s="305"/>
      <c r="F2" s="305"/>
      <c r="G2" s="305"/>
      <c r="H2" s="305"/>
      <c r="I2" s="552"/>
      <c r="J2" s="552"/>
      <c r="K2" s="552"/>
      <c r="L2" s="552"/>
      <c r="N2" s="306"/>
      <c r="O2" s="306"/>
      <c r="P2" s="307"/>
      <c r="Q2" s="548" t="s">
        <v>959</v>
      </c>
      <c r="R2" s="553"/>
      <c r="S2" s="548" t="s">
        <v>1477</v>
      </c>
      <c r="T2" s="553"/>
      <c r="U2" s="553"/>
      <c r="V2" s="553"/>
      <c r="W2" s="548" t="s">
        <v>1478</v>
      </c>
      <c r="X2" s="553"/>
      <c r="Y2" s="548" t="s">
        <v>1479</v>
      </c>
      <c r="Z2" s="553"/>
      <c r="AA2" s="308"/>
      <c r="AB2" s="309"/>
      <c r="AC2" s="310"/>
      <c r="AE2" s="307"/>
      <c r="AF2" s="306"/>
      <c r="AG2" s="307"/>
      <c r="AH2" s="548" t="s">
        <v>1576</v>
      </c>
      <c r="AI2" s="548"/>
      <c r="AJ2" s="548"/>
      <c r="AK2" s="548"/>
      <c r="AL2" s="548"/>
      <c r="AM2" s="548"/>
      <c r="AN2" s="548"/>
      <c r="AO2" s="548"/>
      <c r="AP2" s="548"/>
      <c r="AQ2" s="311"/>
      <c r="AR2" s="303"/>
      <c r="AU2" s="575"/>
      <c r="AV2" s="575"/>
      <c r="AW2" s="575"/>
      <c r="AX2" s="575"/>
      <c r="AY2" s="575"/>
      <c r="AZ2" s="575"/>
    </row>
    <row r="3" spans="1:52" s="298" customFormat="1" ht="18.75" x14ac:dyDescent="0.25">
      <c r="A3" s="304"/>
      <c r="B3" s="297"/>
      <c r="C3" s="305" t="s">
        <v>962</v>
      </c>
      <c r="D3" s="305"/>
      <c r="E3" s="554" t="s">
        <v>958</v>
      </c>
      <c r="F3" s="554"/>
      <c r="G3" s="554"/>
      <c r="H3" s="554"/>
      <c r="I3" s="555" t="s">
        <v>959</v>
      </c>
      <c r="J3" s="555"/>
      <c r="K3" s="555"/>
      <c r="L3" s="555"/>
      <c r="N3" s="306"/>
      <c r="O3" s="312"/>
      <c r="P3" s="307"/>
      <c r="Q3" s="559">
        <v>43258</v>
      </c>
      <c r="R3" s="559"/>
      <c r="S3" s="560">
        <v>43216</v>
      </c>
      <c r="T3" s="560"/>
      <c r="U3" s="560">
        <v>43257</v>
      </c>
      <c r="V3" s="560"/>
      <c r="W3" s="560">
        <v>43244</v>
      </c>
      <c r="X3" s="560"/>
      <c r="Y3" s="560">
        <v>43265</v>
      </c>
      <c r="Z3" s="560"/>
      <c r="AA3" s="308"/>
      <c r="AB3" s="309"/>
      <c r="AC3" s="310" t="s">
        <v>1480</v>
      </c>
      <c r="AE3" s="307"/>
      <c r="AF3" s="312"/>
      <c r="AG3" s="307"/>
      <c r="AH3" s="548" t="s">
        <v>1577</v>
      </c>
      <c r="AI3" s="548"/>
      <c r="AJ3" s="548"/>
      <c r="AK3" s="548"/>
      <c r="AL3" s="548"/>
      <c r="AM3" s="548"/>
      <c r="AN3" s="548" t="s">
        <v>1578</v>
      </c>
      <c r="AO3" s="548"/>
      <c r="AP3" s="548"/>
      <c r="AQ3" s="311"/>
      <c r="AR3" s="313" t="s">
        <v>1480</v>
      </c>
      <c r="AU3" s="243" t="s">
        <v>1674</v>
      </c>
      <c r="AV3" s="598"/>
      <c r="AW3" s="575"/>
      <c r="AX3" s="575"/>
      <c r="AY3" s="575"/>
      <c r="AZ3" s="575"/>
    </row>
    <row r="4" spans="1:52" s="298" customFormat="1" ht="18.75" x14ac:dyDescent="0.25">
      <c r="A4" s="304"/>
      <c r="B4" s="297"/>
      <c r="C4" s="305"/>
      <c r="D4" s="305"/>
      <c r="E4" s="353" t="s">
        <v>960</v>
      </c>
      <c r="F4" s="353" t="s">
        <v>961</v>
      </c>
      <c r="G4" s="353" t="s">
        <v>960</v>
      </c>
      <c r="H4" s="353" t="s">
        <v>961</v>
      </c>
      <c r="I4" s="353" t="s">
        <v>960</v>
      </c>
      <c r="J4" s="353" t="s">
        <v>961</v>
      </c>
      <c r="K4" s="353" t="s">
        <v>960</v>
      </c>
      <c r="L4" s="353" t="s">
        <v>961</v>
      </c>
      <c r="N4" s="306"/>
      <c r="O4" s="312"/>
      <c r="P4" s="307" t="s">
        <v>1481</v>
      </c>
      <c r="Q4" s="558" t="s">
        <v>1482</v>
      </c>
      <c r="R4" s="558"/>
      <c r="S4" s="548" t="s">
        <v>1483</v>
      </c>
      <c r="T4" s="548"/>
      <c r="U4" s="556" t="s">
        <v>1484</v>
      </c>
      <c r="V4" s="556"/>
      <c r="W4" s="557" t="s">
        <v>1485</v>
      </c>
      <c r="X4" s="557"/>
      <c r="Y4" s="556" t="s">
        <v>1486</v>
      </c>
      <c r="Z4" s="556"/>
      <c r="AA4" s="308" t="s">
        <v>1487</v>
      </c>
      <c r="AB4" s="309" t="s">
        <v>1488</v>
      </c>
      <c r="AC4" s="310" t="s">
        <v>1489</v>
      </c>
      <c r="AE4" s="307"/>
      <c r="AF4" s="312"/>
      <c r="AG4" s="307" t="s">
        <v>1579</v>
      </c>
      <c r="AH4" s="548" t="s">
        <v>1580</v>
      </c>
      <c r="AI4" s="548"/>
      <c r="AJ4" s="548"/>
      <c r="AK4" s="548"/>
      <c r="AL4" s="548"/>
      <c r="AM4" s="548"/>
      <c r="AN4" s="548" t="s">
        <v>1581</v>
      </c>
      <c r="AO4" s="548"/>
      <c r="AP4" s="548"/>
      <c r="AQ4" s="311" t="s">
        <v>1519</v>
      </c>
      <c r="AR4" s="313" t="s">
        <v>1582</v>
      </c>
      <c r="AU4" s="160"/>
      <c r="AV4" s="160"/>
      <c r="AW4" s="160"/>
      <c r="AX4" s="160"/>
      <c r="AY4" s="160"/>
      <c r="AZ4" s="160"/>
    </row>
    <row r="5" spans="1:52" s="121" customFormat="1" ht="15" customHeight="1" x14ac:dyDescent="0.25">
      <c r="A5" s="314" t="s">
        <v>0</v>
      </c>
      <c r="B5" s="315" t="s">
        <v>1</v>
      </c>
      <c r="C5" s="314" t="s">
        <v>5</v>
      </c>
      <c r="D5" s="314"/>
      <c r="E5" s="316" t="s">
        <v>957</v>
      </c>
      <c r="F5" s="316" t="s">
        <v>956</v>
      </c>
      <c r="G5" s="316" t="s">
        <v>957</v>
      </c>
      <c r="H5" s="316" t="s">
        <v>956</v>
      </c>
      <c r="I5" s="316" t="s">
        <v>957</v>
      </c>
      <c r="J5" s="316" t="s">
        <v>956</v>
      </c>
      <c r="K5" s="316" t="s">
        <v>957</v>
      </c>
      <c r="L5" s="316" t="s">
        <v>956</v>
      </c>
      <c r="N5" s="317" t="s">
        <v>0</v>
      </c>
      <c r="O5" s="317" t="s">
        <v>1</v>
      </c>
      <c r="P5" s="318" t="s">
        <v>1490</v>
      </c>
      <c r="Q5" s="319" t="s">
        <v>960</v>
      </c>
      <c r="R5" s="319" t="s">
        <v>1491</v>
      </c>
      <c r="S5" s="320" t="s">
        <v>960</v>
      </c>
      <c r="T5" s="319" t="s">
        <v>1491</v>
      </c>
      <c r="U5" s="320" t="s">
        <v>960</v>
      </c>
      <c r="V5" s="319" t="s">
        <v>1491</v>
      </c>
      <c r="W5" s="320" t="s">
        <v>960</v>
      </c>
      <c r="X5" s="319" t="s">
        <v>1491</v>
      </c>
      <c r="Y5" s="320" t="s">
        <v>960</v>
      </c>
      <c r="Z5" s="319" t="s">
        <v>1491</v>
      </c>
      <c r="AA5" s="321" t="s">
        <v>1492</v>
      </c>
      <c r="AB5" s="321" t="s">
        <v>1493</v>
      </c>
      <c r="AC5" s="322" t="s">
        <v>1494</v>
      </c>
      <c r="AE5" s="318" t="s">
        <v>0</v>
      </c>
      <c r="AF5" s="317" t="s">
        <v>1</v>
      </c>
      <c r="AG5" s="318" t="s">
        <v>1490</v>
      </c>
      <c r="AH5" s="318" t="s">
        <v>1520</v>
      </c>
      <c r="AI5" s="318" t="s">
        <v>1521</v>
      </c>
      <c r="AJ5" s="318" t="s">
        <v>1522</v>
      </c>
      <c r="AK5" s="318" t="s">
        <v>1523</v>
      </c>
      <c r="AL5" s="318" t="s">
        <v>1524</v>
      </c>
      <c r="AM5" s="318" t="s">
        <v>1525</v>
      </c>
      <c r="AN5" s="318" t="s">
        <v>1521</v>
      </c>
      <c r="AO5" s="318" t="s">
        <v>1522</v>
      </c>
      <c r="AP5" s="318" t="s">
        <v>1523</v>
      </c>
      <c r="AQ5" s="318" t="s">
        <v>1526</v>
      </c>
      <c r="AR5" s="323" t="s">
        <v>1527</v>
      </c>
      <c r="AU5" s="296" t="s">
        <v>1629</v>
      </c>
      <c r="AV5" s="459" t="s">
        <v>1630</v>
      </c>
      <c r="AW5" s="524" t="s">
        <v>1631</v>
      </c>
      <c r="AX5" s="314" t="s">
        <v>1635</v>
      </c>
      <c r="AY5" s="314" t="s">
        <v>1636</v>
      </c>
      <c r="AZ5" s="314" t="s">
        <v>1637</v>
      </c>
    </row>
    <row r="6" spans="1:52" x14ac:dyDescent="0.2">
      <c r="A6" s="97">
        <v>1</v>
      </c>
      <c r="B6" s="138" t="s">
        <v>6</v>
      </c>
      <c r="E6" s="97">
        <v>2</v>
      </c>
      <c r="F6" s="97">
        <v>5</v>
      </c>
      <c r="G6" s="97">
        <v>3.5</v>
      </c>
      <c r="H6" s="97">
        <v>40</v>
      </c>
      <c r="I6" s="97">
        <v>5</v>
      </c>
      <c r="J6" s="97">
        <v>15</v>
      </c>
      <c r="K6" s="97">
        <v>2</v>
      </c>
      <c r="L6" s="97">
        <v>10</v>
      </c>
      <c r="N6" s="324">
        <v>1</v>
      </c>
      <c r="O6" s="324" t="s">
        <v>6</v>
      </c>
      <c r="P6" s="325">
        <v>48</v>
      </c>
      <c r="Q6" s="326" t="s">
        <v>1495</v>
      </c>
      <c r="R6" s="327">
        <v>2</v>
      </c>
      <c r="S6" s="325">
        <v>3</v>
      </c>
      <c r="T6" s="325">
        <v>20</v>
      </c>
      <c r="U6" s="325">
        <v>1</v>
      </c>
      <c r="V6" s="325">
        <v>1</v>
      </c>
      <c r="W6" s="325">
        <v>5</v>
      </c>
      <c r="X6" s="325">
        <v>10</v>
      </c>
      <c r="Y6" s="325">
        <v>0</v>
      </c>
      <c r="Z6" s="325">
        <v>0</v>
      </c>
      <c r="AA6" s="328" t="s">
        <v>1496</v>
      </c>
      <c r="AB6" s="328">
        <v>3</v>
      </c>
      <c r="AC6" s="329" t="s">
        <v>816</v>
      </c>
      <c r="AE6" s="330">
        <v>1</v>
      </c>
      <c r="AF6" s="331" t="s">
        <v>6</v>
      </c>
      <c r="AG6" s="325">
        <v>48</v>
      </c>
      <c r="AH6" s="325">
        <v>8</v>
      </c>
      <c r="AI6" s="325">
        <v>8</v>
      </c>
      <c r="AJ6" s="325">
        <v>8</v>
      </c>
      <c r="AK6" s="325">
        <v>8</v>
      </c>
      <c r="AL6" s="325">
        <v>8</v>
      </c>
      <c r="AM6" s="325">
        <v>8</v>
      </c>
      <c r="AN6" s="325" t="s">
        <v>1528</v>
      </c>
      <c r="AO6" s="325" t="s">
        <v>1529</v>
      </c>
      <c r="AP6" s="325" t="s">
        <v>1529</v>
      </c>
      <c r="AQ6" s="325"/>
      <c r="AR6" s="329" t="s">
        <v>816</v>
      </c>
      <c r="AU6" s="576">
        <v>22</v>
      </c>
      <c r="AV6" s="576">
        <v>1</v>
      </c>
      <c r="AW6" s="579" t="s">
        <v>6</v>
      </c>
      <c r="AX6" s="576" t="s">
        <v>1642</v>
      </c>
      <c r="AY6" s="97" t="s">
        <v>1643</v>
      </c>
      <c r="AZ6" s="576" t="s">
        <v>1644</v>
      </c>
    </row>
    <row r="7" spans="1:52" x14ac:dyDescent="0.2">
      <c r="A7" s="97">
        <v>2</v>
      </c>
      <c r="B7" s="138" t="s">
        <v>9</v>
      </c>
      <c r="E7" s="97">
        <v>2</v>
      </c>
      <c r="F7" s="97">
        <v>15</v>
      </c>
      <c r="G7" s="97">
        <v>3.5</v>
      </c>
      <c r="H7" s="97">
        <v>20</v>
      </c>
      <c r="I7" s="97">
        <v>2</v>
      </c>
      <c r="J7" s="97">
        <v>3.5</v>
      </c>
      <c r="K7" s="97">
        <v>3.5</v>
      </c>
      <c r="L7" s="97">
        <v>20</v>
      </c>
      <c r="N7" s="324">
        <v>2</v>
      </c>
      <c r="O7" s="324" t="s">
        <v>9</v>
      </c>
      <c r="P7" s="325">
        <v>49</v>
      </c>
      <c r="Q7" s="327">
        <v>8</v>
      </c>
      <c r="R7" s="327">
        <v>1</v>
      </c>
      <c r="S7" s="325">
        <v>8</v>
      </c>
      <c r="T7" s="325">
        <v>60</v>
      </c>
      <c r="U7" s="325">
        <v>4</v>
      </c>
      <c r="V7" s="325">
        <v>20</v>
      </c>
      <c r="W7" s="325">
        <v>5</v>
      </c>
      <c r="X7" s="325">
        <v>10</v>
      </c>
      <c r="Y7" s="325">
        <v>8</v>
      </c>
      <c r="Z7" s="325">
        <v>70</v>
      </c>
      <c r="AA7" s="328" t="s">
        <v>178</v>
      </c>
      <c r="AB7" s="328">
        <v>8</v>
      </c>
      <c r="AC7" s="329" t="s">
        <v>1497</v>
      </c>
      <c r="AE7" s="330">
        <v>2</v>
      </c>
      <c r="AF7" s="331" t="s">
        <v>9</v>
      </c>
      <c r="AG7" s="325">
        <v>49</v>
      </c>
      <c r="AH7" s="325">
        <v>8</v>
      </c>
      <c r="AI7" s="325">
        <v>8</v>
      </c>
      <c r="AJ7" s="325">
        <v>8</v>
      </c>
      <c r="AK7" s="325">
        <v>8</v>
      </c>
      <c r="AL7" s="325">
        <v>8</v>
      </c>
      <c r="AM7" s="325">
        <v>8</v>
      </c>
      <c r="AN7" s="325" t="s">
        <v>1530</v>
      </c>
      <c r="AO7" s="325" t="s">
        <v>1531</v>
      </c>
      <c r="AP7" s="325" t="s">
        <v>1532</v>
      </c>
      <c r="AQ7" s="325"/>
      <c r="AR7" s="329" t="s">
        <v>1497</v>
      </c>
      <c r="AU7" s="576">
        <v>23</v>
      </c>
      <c r="AV7" s="576">
        <v>2</v>
      </c>
      <c r="AW7" s="579" t="s">
        <v>9</v>
      </c>
      <c r="AX7" s="576" t="s">
        <v>1646</v>
      </c>
      <c r="AY7" s="578" t="s">
        <v>1498</v>
      </c>
      <c r="AZ7" s="576" t="s">
        <v>1647</v>
      </c>
    </row>
    <row r="8" spans="1:52" x14ac:dyDescent="0.2">
      <c r="A8" s="97">
        <v>3</v>
      </c>
      <c r="B8" s="99" t="s">
        <v>10</v>
      </c>
      <c r="C8" s="332"/>
      <c r="D8" s="332"/>
      <c r="E8" s="332">
        <v>2</v>
      </c>
      <c r="F8" s="332">
        <v>10</v>
      </c>
      <c r="G8" s="332">
        <v>2</v>
      </c>
      <c r="H8" s="332">
        <v>15</v>
      </c>
      <c r="I8" s="97">
        <v>2</v>
      </c>
      <c r="J8" s="97">
        <v>3.5</v>
      </c>
      <c r="K8" s="97">
        <v>3.5</v>
      </c>
      <c r="L8" s="97">
        <v>10</v>
      </c>
      <c r="N8" s="324">
        <v>3</v>
      </c>
      <c r="O8" s="333" t="s">
        <v>10</v>
      </c>
      <c r="P8" s="325">
        <v>50</v>
      </c>
      <c r="Q8" s="327">
        <v>2</v>
      </c>
      <c r="R8" s="327">
        <v>5</v>
      </c>
      <c r="S8" s="325">
        <v>6</v>
      </c>
      <c r="T8" s="325">
        <v>60</v>
      </c>
      <c r="U8" s="325">
        <v>3</v>
      </c>
      <c r="V8" s="325">
        <v>5</v>
      </c>
      <c r="W8" s="325">
        <v>2</v>
      </c>
      <c r="X8" s="325">
        <v>5</v>
      </c>
      <c r="Y8" s="325">
        <v>2</v>
      </c>
      <c r="Z8" s="325">
        <v>5</v>
      </c>
      <c r="AA8" s="328" t="s">
        <v>1496</v>
      </c>
      <c r="AB8" s="328">
        <v>3</v>
      </c>
      <c r="AC8" s="329" t="s">
        <v>816</v>
      </c>
      <c r="AE8" s="330">
        <v>3</v>
      </c>
      <c r="AF8" s="334" t="s">
        <v>10</v>
      </c>
      <c r="AG8" s="325">
        <v>50</v>
      </c>
      <c r="AH8" s="325">
        <v>8</v>
      </c>
      <c r="AI8" s="325">
        <v>8</v>
      </c>
      <c r="AJ8" s="325">
        <v>8</v>
      </c>
      <c r="AK8" s="325">
        <v>8</v>
      </c>
      <c r="AL8" s="325">
        <v>8</v>
      </c>
      <c r="AM8" s="325">
        <v>8</v>
      </c>
      <c r="AN8" s="325" t="s">
        <v>1533</v>
      </c>
      <c r="AO8" s="325" t="s">
        <v>1531</v>
      </c>
      <c r="AP8" s="325" t="s">
        <v>1533</v>
      </c>
      <c r="AQ8" s="325"/>
      <c r="AR8" s="329" t="s">
        <v>816</v>
      </c>
      <c r="AU8" s="576">
        <v>24</v>
      </c>
      <c r="AV8" s="576">
        <v>3</v>
      </c>
      <c r="AW8" s="580" t="s">
        <v>10</v>
      </c>
      <c r="AX8" s="601" t="s">
        <v>1642</v>
      </c>
      <c r="AY8" s="578" t="s">
        <v>1643</v>
      </c>
      <c r="AZ8" s="601" t="s">
        <v>1640</v>
      </c>
    </row>
    <row r="9" spans="1:52" x14ac:dyDescent="0.2">
      <c r="A9" s="97">
        <v>4</v>
      </c>
      <c r="B9" s="99" t="s">
        <v>14</v>
      </c>
      <c r="C9" s="332"/>
      <c r="D9" s="332"/>
      <c r="E9" s="332">
        <v>2</v>
      </c>
      <c r="F9" s="332">
        <v>10</v>
      </c>
      <c r="G9" s="332">
        <v>3.5</v>
      </c>
      <c r="H9" s="332">
        <v>40</v>
      </c>
      <c r="I9" s="97">
        <v>3.5</v>
      </c>
      <c r="J9" s="97">
        <v>7.5</v>
      </c>
      <c r="K9" s="97">
        <v>2</v>
      </c>
      <c r="L9" s="97">
        <v>10</v>
      </c>
      <c r="N9" s="324">
        <v>4</v>
      </c>
      <c r="O9" s="324" t="s">
        <v>14</v>
      </c>
      <c r="P9" s="325">
        <v>51</v>
      </c>
      <c r="Q9" s="335">
        <v>2</v>
      </c>
      <c r="R9" s="335">
        <v>2</v>
      </c>
      <c r="S9" s="336">
        <v>7</v>
      </c>
      <c r="T9" s="336">
        <v>40</v>
      </c>
      <c r="U9" s="336">
        <v>1</v>
      </c>
      <c r="V9" s="336">
        <v>1</v>
      </c>
      <c r="W9" s="336">
        <v>5</v>
      </c>
      <c r="X9" s="336">
        <v>10</v>
      </c>
      <c r="Y9" s="336">
        <v>8</v>
      </c>
      <c r="Z9" s="336">
        <v>40</v>
      </c>
      <c r="AA9" s="328" t="s">
        <v>1498</v>
      </c>
      <c r="AB9" s="328">
        <v>7</v>
      </c>
      <c r="AC9" s="329" t="s">
        <v>1497</v>
      </c>
      <c r="AE9" s="330">
        <v>4</v>
      </c>
      <c r="AF9" s="331" t="s">
        <v>14</v>
      </c>
      <c r="AG9" s="325">
        <v>51</v>
      </c>
      <c r="AH9" s="325">
        <v>8</v>
      </c>
      <c r="AI9" s="325">
        <v>8</v>
      </c>
      <c r="AJ9" s="325">
        <v>8</v>
      </c>
      <c r="AK9" s="325">
        <v>8</v>
      </c>
      <c r="AL9" s="325">
        <v>8</v>
      </c>
      <c r="AM9" s="325">
        <v>8</v>
      </c>
      <c r="AN9" s="336" t="s">
        <v>1531</v>
      </c>
      <c r="AO9" s="336" t="s">
        <v>1531</v>
      </c>
      <c r="AP9" s="336" t="s">
        <v>1534</v>
      </c>
      <c r="AR9" s="329" t="s">
        <v>1497</v>
      </c>
      <c r="AU9" s="576">
        <v>25</v>
      </c>
      <c r="AV9" s="576">
        <v>4</v>
      </c>
      <c r="AW9" s="580" t="s">
        <v>14</v>
      </c>
      <c r="AX9" s="601" t="s">
        <v>1015</v>
      </c>
      <c r="AY9" s="332" t="s">
        <v>178</v>
      </c>
      <c r="AZ9" s="601" t="s">
        <v>1647</v>
      </c>
    </row>
    <row r="10" spans="1:52" x14ac:dyDescent="0.2">
      <c r="A10" s="97">
        <v>5</v>
      </c>
      <c r="B10" s="99" t="s">
        <v>16</v>
      </c>
      <c r="C10" s="332"/>
      <c r="D10" s="332"/>
      <c r="E10" s="332">
        <v>2</v>
      </c>
      <c r="F10" s="332">
        <v>7.5</v>
      </c>
      <c r="G10" s="332">
        <v>2</v>
      </c>
      <c r="H10" s="332">
        <v>20</v>
      </c>
      <c r="I10" s="97">
        <v>2</v>
      </c>
      <c r="J10" s="97">
        <v>5</v>
      </c>
      <c r="K10" s="97">
        <v>2</v>
      </c>
      <c r="L10" s="97">
        <v>10</v>
      </c>
      <c r="N10" s="324">
        <v>5</v>
      </c>
      <c r="O10" s="324" t="s">
        <v>16</v>
      </c>
      <c r="P10" s="325">
        <v>52</v>
      </c>
      <c r="Q10" s="335">
        <v>2</v>
      </c>
      <c r="R10" s="335">
        <v>10</v>
      </c>
      <c r="S10" s="336">
        <v>2</v>
      </c>
      <c r="T10" s="336">
        <v>20</v>
      </c>
      <c r="U10" s="336">
        <v>1</v>
      </c>
      <c r="V10" s="336">
        <v>1</v>
      </c>
      <c r="W10" s="336">
        <v>2</v>
      </c>
      <c r="X10" s="336">
        <v>5</v>
      </c>
      <c r="Y10" s="336">
        <v>2</v>
      </c>
      <c r="Z10" s="336">
        <v>10</v>
      </c>
      <c r="AA10" s="328" t="s">
        <v>1496</v>
      </c>
      <c r="AB10" s="328">
        <v>3</v>
      </c>
      <c r="AC10" s="329" t="s">
        <v>1497</v>
      </c>
      <c r="AE10" s="330">
        <v>5</v>
      </c>
      <c r="AF10" s="331" t="s">
        <v>16</v>
      </c>
      <c r="AG10" s="325">
        <v>52</v>
      </c>
      <c r="AH10" s="325">
        <v>8</v>
      </c>
      <c r="AI10" s="325">
        <v>8</v>
      </c>
      <c r="AJ10" s="325">
        <v>8</v>
      </c>
      <c r="AK10" s="325">
        <v>8</v>
      </c>
      <c r="AL10" s="325">
        <v>8</v>
      </c>
      <c r="AM10" s="325">
        <v>8</v>
      </c>
      <c r="AN10" s="336" t="s">
        <v>1535</v>
      </c>
      <c r="AO10" s="336" t="s">
        <v>1536</v>
      </c>
      <c r="AP10" s="336" t="s">
        <v>1531</v>
      </c>
      <c r="AR10" s="329" t="s">
        <v>1497</v>
      </c>
      <c r="AU10" s="576">
        <v>26</v>
      </c>
      <c r="AV10" s="576">
        <v>5</v>
      </c>
      <c r="AW10" s="580" t="s">
        <v>16</v>
      </c>
      <c r="AX10" s="601" t="s">
        <v>1642</v>
      </c>
      <c r="AY10" s="332" t="s">
        <v>178</v>
      </c>
      <c r="AZ10" s="601" t="s">
        <v>1640</v>
      </c>
    </row>
    <row r="11" spans="1:52" x14ac:dyDescent="0.2">
      <c r="A11" s="97">
        <v>6</v>
      </c>
      <c r="B11" s="99" t="s">
        <v>18</v>
      </c>
      <c r="C11" s="332"/>
      <c r="D11" s="332"/>
      <c r="E11" s="332">
        <v>2</v>
      </c>
      <c r="F11" s="332">
        <v>7.5</v>
      </c>
      <c r="G11" s="332">
        <v>2</v>
      </c>
      <c r="H11" s="332">
        <v>30</v>
      </c>
      <c r="I11" s="97">
        <v>5</v>
      </c>
      <c r="J11" s="97">
        <v>15</v>
      </c>
      <c r="K11" s="97">
        <v>2</v>
      </c>
      <c r="L11" s="97">
        <v>10</v>
      </c>
      <c r="N11" s="324">
        <v>6</v>
      </c>
      <c r="O11" s="324" t="s">
        <v>18</v>
      </c>
      <c r="P11" s="325">
        <v>53</v>
      </c>
      <c r="Q11" s="335">
        <v>2</v>
      </c>
      <c r="R11" s="335">
        <v>1</v>
      </c>
      <c r="S11" s="336">
        <v>2</v>
      </c>
      <c r="T11" s="336">
        <v>20</v>
      </c>
      <c r="U11" s="336">
        <v>3</v>
      </c>
      <c r="V11" s="336">
        <v>5</v>
      </c>
      <c r="W11" s="336">
        <v>3</v>
      </c>
      <c r="X11" s="336">
        <v>2</v>
      </c>
      <c r="Y11" s="336">
        <v>2</v>
      </c>
      <c r="Z11" s="336">
        <v>5</v>
      </c>
      <c r="AA11" s="328" t="s">
        <v>1496</v>
      </c>
      <c r="AB11" s="328">
        <v>3</v>
      </c>
      <c r="AC11" s="329" t="s">
        <v>816</v>
      </c>
      <c r="AE11" s="330">
        <v>6</v>
      </c>
      <c r="AF11" s="331" t="s">
        <v>18</v>
      </c>
      <c r="AG11" s="325">
        <v>53</v>
      </c>
      <c r="AH11" s="325">
        <v>8</v>
      </c>
      <c r="AI11" s="325">
        <v>8</v>
      </c>
      <c r="AJ11" s="325">
        <v>8</v>
      </c>
      <c r="AK11" s="325">
        <v>8</v>
      </c>
      <c r="AL11" s="325">
        <v>8</v>
      </c>
      <c r="AM11" s="325">
        <v>8</v>
      </c>
      <c r="AN11" s="336" t="s">
        <v>1528</v>
      </c>
      <c r="AO11" s="336" t="s">
        <v>1532</v>
      </c>
      <c r="AP11" s="336" t="s">
        <v>1537</v>
      </c>
      <c r="AR11" s="329" t="s">
        <v>816</v>
      </c>
      <c r="AU11" s="576">
        <v>27</v>
      </c>
      <c r="AV11" s="576">
        <v>6</v>
      </c>
      <c r="AW11" s="580" t="s">
        <v>18</v>
      </c>
      <c r="AX11" s="601" t="s">
        <v>1014</v>
      </c>
      <c r="AY11" s="332" t="s">
        <v>1498</v>
      </c>
      <c r="AZ11" s="601" t="s">
        <v>1640</v>
      </c>
    </row>
    <row r="12" spans="1:52" x14ac:dyDescent="0.2">
      <c r="A12" s="97">
        <v>7</v>
      </c>
      <c r="B12" s="99" t="s">
        <v>20</v>
      </c>
      <c r="C12" s="332"/>
      <c r="D12" s="332"/>
      <c r="E12" s="332">
        <v>2</v>
      </c>
      <c r="F12" s="332">
        <v>5</v>
      </c>
      <c r="G12" s="332">
        <v>2</v>
      </c>
      <c r="H12" s="332">
        <v>15</v>
      </c>
      <c r="I12" s="97">
        <v>2</v>
      </c>
      <c r="J12" s="97">
        <v>5</v>
      </c>
      <c r="K12" s="97">
        <v>3.5</v>
      </c>
      <c r="L12" s="97">
        <v>15</v>
      </c>
      <c r="N12" s="324">
        <v>7</v>
      </c>
      <c r="O12" s="324" t="s">
        <v>20</v>
      </c>
      <c r="P12" s="325">
        <v>54</v>
      </c>
      <c r="Q12" s="335">
        <v>2</v>
      </c>
      <c r="R12" s="335">
        <v>1</v>
      </c>
      <c r="S12" s="336">
        <v>6</v>
      </c>
      <c r="T12" s="336">
        <v>40</v>
      </c>
      <c r="U12" s="336">
        <v>3</v>
      </c>
      <c r="V12" s="336">
        <v>5</v>
      </c>
      <c r="W12" s="336">
        <v>5</v>
      </c>
      <c r="X12" s="336">
        <v>2</v>
      </c>
      <c r="Y12" s="336">
        <v>8</v>
      </c>
      <c r="Z12" s="336">
        <v>30</v>
      </c>
      <c r="AA12" s="328" t="s">
        <v>1498</v>
      </c>
      <c r="AB12" s="328">
        <v>6</v>
      </c>
      <c r="AC12" s="329" t="s">
        <v>816</v>
      </c>
      <c r="AE12" s="330">
        <v>7</v>
      </c>
      <c r="AF12" s="331" t="s">
        <v>20</v>
      </c>
      <c r="AG12" s="325">
        <v>54</v>
      </c>
      <c r="AH12" s="325">
        <v>8</v>
      </c>
      <c r="AI12" s="325">
        <v>8</v>
      </c>
      <c r="AJ12" s="325">
        <v>8</v>
      </c>
      <c r="AK12" s="325">
        <v>8</v>
      </c>
      <c r="AL12" s="325">
        <v>8</v>
      </c>
      <c r="AM12" s="325">
        <v>8</v>
      </c>
      <c r="AN12" s="336" t="s">
        <v>1532</v>
      </c>
      <c r="AO12" s="336" t="s">
        <v>1533</v>
      </c>
      <c r="AP12" s="336" t="s">
        <v>1531</v>
      </c>
      <c r="AR12" s="329" t="s">
        <v>816</v>
      </c>
      <c r="AU12" s="576">
        <v>28</v>
      </c>
      <c r="AV12" s="576">
        <v>7</v>
      </c>
      <c r="AW12" s="580" t="s">
        <v>20</v>
      </c>
      <c r="AX12" s="601" t="s">
        <v>1015</v>
      </c>
      <c r="AY12" s="332" t="s">
        <v>178</v>
      </c>
      <c r="AZ12" s="601" t="s">
        <v>1647</v>
      </c>
    </row>
    <row r="13" spans="1:52" x14ac:dyDescent="0.2">
      <c r="A13" s="97">
        <v>8</v>
      </c>
      <c r="B13" s="99" t="s">
        <v>22</v>
      </c>
      <c r="C13" s="332"/>
      <c r="D13" s="332"/>
      <c r="E13" s="332">
        <v>2</v>
      </c>
      <c r="F13" s="332">
        <v>10</v>
      </c>
      <c r="G13" s="332">
        <v>2</v>
      </c>
      <c r="H13" s="332">
        <v>20</v>
      </c>
      <c r="I13" s="332">
        <v>2</v>
      </c>
      <c r="J13" s="97">
        <v>3.5</v>
      </c>
      <c r="K13" s="97">
        <v>3.5</v>
      </c>
      <c r="L13" s="97">
        <v>12.5</v>
      </c>
      <c r="N13" s="324">
        <v>8</v>
      </c>
      <c r="O13" s="324" t="s">
        <v>22</v>
      </c>
      <c r="P13" s="325">
        <v>55</v>
      </c>
      <c r="Q13" s="335">
        <v>2</v>
      </c>
      <c r="R13" s="335">
        <v>2</v>
      </c>
      <c r="S13" s="336">
        <v>3</v>
      </c>
      <c r="T13" s="336">
        <v>30</v>
      </c>
      <c r="U13" s="336">
        <v>3</v>
      </c>
      <c r="V13" s="336">
        <v>2</v>
      </c>
      <c r="W13" s="336">
        <v>2</v>
      </c>
      <c r="X13" s="336">
        <v>5</v>
      </c>
      <c r="Y13" s="336">
        <v>8</v>
      </c>
      <c r="Z13" s="336">
        <v>20</v>
      </c>
      <c r="AA13" s="328" t="s">
        <v>1499</v>
      </c>
      <c r="AB13" s="328">
        <v>5</v>
      </c>
      <c r="AC13" s="329" t="s">
        <v>1500</v>
      </c>
      <c r="AE13" s="330">
        <v>8</v>
      </c>
      <c r="AF13" s="331" t="s">
        <v>22</v>
      </c>
      <c r="AG13" s="325">
        <v>55</v>
      </c>
      <c r="AH13" s="325" t="s">
        <v>1501</v>
      </c>
      <c r="AI13" s="325">
        <v>8</v>
      </c>
      <c r="AJ13" s="325">
        <v>8</v>
      </c>
      <c r="AK13" s="325">
        <v>8</v>
      </c>
      <c r="AL13" s="325">
        <v>8</v>
      </c>
      <c r="AM13" s="325">
        <v>8</v>
      </c>
      <c r="AN13" s="336" t="s">
        <v>1529</v>
      </c>
      <c r="AO13" s="336" t="s">
        <v>1538</v>
      </c>
      <c r="AP13" s="336" t="s">
        <v>1539</v>
      </c>
      <c r="AR13" s="329" t="s">
        <v>1500</v>
      </c>
      <c r="AU13" s="576">
        <v>29</v>
      </c>
      <c r="AV13" s="576">
        <v>8</v>
      </c>
      <c r="AW13" s="580" t="s">
        <v>22</v>
      </c>
      <c r="AX13" s="601" t="s">
        <v>1036</v>
      </c>
      <c r="AY13" s="332" t="s">
        <v>1498</v>
      </c>
      <c r="AZ13" s="601" t="s">
        <v>1647</v>
      </c>
    </row>
    <row r="14" spans="1:52" x14ac:dyDescent="0.2">
      <c r="A14" s="97">
        <v>9</v>
      </c>
      <c r="B14" s="99" t="s">
        <v>25</v>
      </c>
      <c r="C14" s="332"/>
      <c r="D14" s="332"/>
      <c r="E14" s="332">
        <v>2</v>
      </c>
      <c r="F14" s="332">
        <v>5</v>
      </c>
      <c r="G14" s="332">
        <v>2</v>
      </c>
      <c r="H14" s="332">
        <v>15</v>
      </c>
      <c r="I14" s="332">
        <v>2</v>
      </c>
      <c r="J14" s="97">
        <v>2</v>
      </c>
      <c r="K14" s="97">
        <v>3.5</v>
      </c>
      <c r="L14" s="97">
        <v>12.5</v>
      </c>
      <c r="N14" s="324">
        <v>9</v>
      </c>
      <c r="O14" s="324" t="s">
        <v>25</v>
      </c>
      <c r="P14" s="325">
        <v>56</v>
      </c>
      <c r="Q14" s="335">
        <v>5</v>
      </c>
      <c r="R14" s="335">
        <v>2</v>
      </c>
      <c r="S14" s="336">
        <v>6</v>
      </c>
      <c r="T14" s="336">
        <v>40</v>
      </c>
      <c r="U14" s="336">
        <v>3</v>
      </c>
      <c r="V14" s="336">
        <v>10</v>
      </c>
      <c r="W14" s="336">
        <v>2</v>
      </c>
      <c r="X14" s="336">
        <v>5</v>
      </c>
      <c r="Y14" s="336">
        <v>8</v>
      </c>
      <c r="Z14" s="336">
        <v>40</v>
      </c>
      <c r="AA14" s="328" t="s">
        <v>1498</v>
      </c>
      <c r="AB14" s="328">
        <v>7</v>
      </c>
      <c r="AC14" s="329" t="s">
        <v>1497</v>
      </c>
      <c r="AE14" s="330">
        <v>9</v>
      </c>
      <c r="AF14" s="324" t="s">
        <v>25</v>
      </c>
      <c r="AG14" s="325">
        <v>56</v>
      </c>
      <c r="AH14" s="325">
        <v>8</v>
      </c>
      <c r="AI14" s="325">
        <v>8</v>
      </c>
      <c r="AJ14" s="325">
        <v>8</v>
      </c>
      <c r="AK14" s="325">
        <v>8</v>
      </c>
      <c r="AL14" s="325">
        <v>8</v>
      </c>
      <c r="AM14" s="325">
        <v>8</v>
      </c>
      <c r="AN14" s="336" t="s">
        <v>1540</v>
      </c>
      <c r="AO14" s="336" t="s">
        <v>1541</v>
      </c>
      <c r="AP14" s="336" t="s">
        <v>1532</v>
      </c>
      <c r="AR14" s="329" t="s">
        <v>1497</v>
      </c>
      <c r="AU14" s="576">
        <v>30</v>
      </c>
      <c r="AV14" s="576">
        <v>9</v>
      </c>
      <c r="AW14" s="580" t="s">
        <v>25</v>
      </c>
      <c r="AX14" s="601" t="s">
        <v>1036</v>
      </c>
      <c r="AY14" s="332" t="s">
        <v>1643</v>
      </c>
      <c r="AZ14" s="601" t="s">
        <v>1652</v>
      </c>
    </row>
    <row r="15" spans="1:52" x14ac:dyDescent="0.2">
      <c r="A15" s="97">
        <v>10</v>
      </c>
      <c r="B15" s="99" t="s">
        <v>27</v>
      </c>
      <c r="C15" s="332"/>
      <c r="D15" s="332"/>
      <c r="E15" s="332">
        <v>2</v>
      </c>
      <c r="F15" s="332">
        <v>5</v>
      </c>
      <c r="G15" s="332">
        <v>2</v>
      </c>
      <c r="H15" s="332">
        <v>15</v>
      </c>
      <c r="I15" s="332">
        <v>3.5</v>
      </c>
      <c r="J15" s="97">
        <v>10</v>
      </c>
      <c r="K15" s="97">
        <v>3.5</v>
      </c>
      <c r="L15" s="97">
        <v>15</v>
      </c>
      <c r="N15" s="333">
        <v>10</v>
      </c>
      <c r="O15" s="333" t="s">
        <v>27</v>
      </c>
      <c r="P15" s="325">
        <v>57</v>
      </c>
      <c r="Q15" s="335">
        <v>2</v>
      </c>
      <c r="R15" s="335">
        <v>1</v>
      </c>
      <c r="S15" s="336">
        <v>2</v>
      </c>
      <c r="T15" s="336">
        <v>20</v>
      </c>
      <c r="U15" s="336">
        <v>3</v>
      </c>
      <c r="V15" s="336">
        <v>20</v>
      </c>
      <c r="W15" s="336">
        <v>5</v>
      </c>
      <c r="X15" s="336">
        <v>5</v>
      </c>
      <c r="Y15" s="336">
        <v>8</v>
      </c>
      <c r="Z15" s="336">
        <v>30</v>
      </c>
      <c r="AA15" s="328" t="s">
        <v>1498</v>
      </c>
      <c r="AB15" s="328">
        <v>6</v>
      </c>
      <c r="AC15" s="329" t="s">
        <v>1497</v>
      </c>
      <c r="AE15" s="336">
        <v>10</v>
      </c>
      <c r="AF15" s="334" t="s">
        <v>27</v>
      </c>
      <c r="AG15" s="325">
        <v>57</v>
      </c>
      <c r="AH15" s="325">
        <v>8</v>
      </c>
      <c r="AI15" s="325">
        <v>8</v>
      </c>
      <c r="AJ15" s="325">
        <v>8</v>
      </c>
      <c r="AK15" s="325">
        <v>8</v>
      </c>
      <c r="AL15" s="325">
        <v>8</v>
      </c>
      <c r="AM15" s="325">
        <v>8</v>
      </c>
      <c r="AN15" s="336" t="s">
        <v>1542</v>
      </c>
      <c r="AO15" s="336" t="s">
        <v>1531</v>
      </c>
      <c r="AP15" s="336" t="s">
        <v>1528</v>
      </c>
      <c r="AR15" s="329" t="s">
        <v>1497</v>
      </c>
      <c r="AU15" s="576">
        <v>31</v>
      </c>
      <c r="AV15" s="576">
        <v>10</v>
      </c>
      <c r="AW15" s="581" t="s">
        <v>27</v>
      </c>
      <c r="AX15" s="332" t="s">
        <v>1036</v>
      </c>
      <c r="AY15" s="332" t="s">
        <v>1498</v>
      </c>
      <c r="AZ15" s="332" t="s">
        <v>1652</v>
      </c>
    </row>
    <row r="16" spans="1:52" x14ac:dyDescent="0.2">
      <c r="A16" s="97">
        <v>11</v>
      </c>
      <c r="B16" s="337" t="s">
        <v>29</v>
      </c>
      <c r="C16" s="332"/>
      <c r="D16" s="332"/>
      <c r="E16" s="332">
        <v>2</v>
      </c>
      <c r="F16" s="332">
        <v>10</v>
      </c>
      <c r="G16" s="332">
        <v>2</v>
      </c>
      <c r="H16" s="332">
        <v>15</v>
      </c>
      <c r="I16" s="332">
        <v>2</v>
      </c>
      <c r="J16" s="97">
        <v>3.5</v>
      </c>
      <c r="K16" s="97">
        <v>3.5</v>
      </c>
      <c r="L16" s="97">
        <v>15</v>
      </c>
      <c r="N16" s="333">
        <v>11</v>
      </c>
      <c r="O16" s="333" t="s">
        <v>29</v>
      </c>
      <c r="P16" s="325">
        <v>58</v>
      </c>
      <c r="Q16" s="335">
        <v>5</v>
      </c>
      <c r="R16" s="335">
        <v>2</v>
      </c>
      <c r="S16" s="336">
        <v>2</v>
      </c>
      <c r="T16" s="336">
        <v>20</v>
      </c>
      <c r="U16" s="336">
        <v>1</v>
      </c>
      <c r="V16" s="336">
        <v>1</v>
      </c>
      <c r="W16" s="336">
        <v>5</v>
      </c>
      <c r="X16" s="336">
        <v>2</v>
      </c>
      <c r="Y16" s="336">
        <v>5</v>
      </c>
      <c r="Z16" s="336">
        <v>10</v>
      </c>
      <c r="AA16" s="328" t="s">
        <v>1496</v>
      </c>
      <c r="AB16" s="328">
        <v>4</v>
      </c>
      <c r="AC16" s="329" t="s">
        <v>816</v>
      </c>
      <c r="AE16" s="336">
        <v>11</v>
      </c>
      <c r="AF16" s="334" t="s">
        <v>29</v>
      </c>
      <c r="AG16" s="325">
        <v>58</v>
      </c>
      <c r="AH16" s="325">
        <v>8</v>
      </c>
      <c r="AI16" s="325">
        <v>8</v>
      </c>
      <c r="AJ16" s="325">
        <v>8</v>
      </c>
      <c r="AK16" s="325">
        <v>8</v>
      </c>
      <c r="AL16" s="325">
        <v>8</v>
      </c>
      <c r="AM16" s="325">
        <v>8</v>
      </c>
      <c r="AN16" s="336" t="s">
        <v>1543</v>
      </c>
      <c r="AO16" s="336" t="s">
        <v>1532</v>
      </c>
      <c r="AP16" s="336" t="s">
        <v>1533</v>
      </c>
      <c r="AR16" s="329" t="s">
        <v>816</v>
      </c>
      <c r="AU16" s="576">
        <v>32</v>
      </c>
      <c r="AV16" s="576">
        <v>11</v>
      </c>
      <c r="AW16" s="580" t="s">
        <v>29</v>
      </c>
      <c r="AX16" s="601" t="s">
        <v>1030</v>
      </c>
      <c r="AY16" s="332" t="s">
        <v>1643</v>
      </c>
      <c r="AZ16" s="601" t="s">
        <v>1652</v>
      </c>
    </row>
    <row r="17" spans="1:52" x14ac:dyDescent="0.2">
      <c r="A17" s="97">
        <v>12</v>
      </c>
      <c r="B17" s="99" t="s">
        <v>31</v>
      </c>
      <c r="C17" s="332"/>
      <c r="D17" s="332"/>
      <c r="E17" s="332">
        <v>2</v>
      </c>
      <c r="F17" s="332">
        <v>7.5</v>
      </c>
      <c r="G17" s="332">
        <v>2</v>
      </c>
      <c r="H17" s="332">
        <v>15</v>
      </c>
      <c r="I17" s="332">
        <v>2</v>
      </c>
      <c r="J17" s="97">
        <v>3.5</v>
      </c>
      <c r="K17" s="97">
        <v>2</v>
      </c>
      <c r="L17" s="97">
        <v>10</v>
      </c>
      <c r="N17" s="333">
        <v>12</v>
      </c>
      <c r="O17" s="333" t="s">
        <v>31</v>
      </c>
      <c r="P17" s="325">
        <v>59</v>
      </c>
      <c r="Q17" s="335">
        <v>2</v>
      </c>
      <c r="R17" s="335">
        <v>5</v>
      </c>
      <c r="S17" s="336">
        <v>2</v>
      </c>
      <c r="T17" s="336">
        <v>20</v>
      </c>
      <c r="U17" s="336">
        <v>1</v>
      </c>
      <c r="V17" s="336">
        <v>1</v>
      </c>
      <c r="W17" s="336">
        <v>2</v>
      </c>
      <c r="X17" s="336">
        <v>5</v>
      </c>
      <c r="Y17" s="336">
        <v>8</v>
      </c>
      <c r="Z17" s="336">
        <v>20</v>
      </c>
      <c r="AA17" s="328" t="s">
        <v>1499</v>
      </c>
      <c r="AB17" s="328">
        <v>5</v>
      </c>
      <c r="AC17" s="329" t="s">
        <v>816</v>
      </c>
      <c r="AE17" s="336">
        <v>12</v>
      </c>
      <c r="AF17" s="334" t="s">
        <v>31</v>
      </c>
      <c r="AG17" s="325">
        <v>59</v>
      </c>
      <c r="AH17" s="325">
        <v>8</v>
      </c>
      <c r="AI17" s="325">
        <v>8</v>
      </c>
      <c r="AJ17" s="325">
        <v>8</v>
      </c>
      <c r="AK17" s="325">
        <v>8</v>
      </c>
      <c r="AL17" s="325">
        <v>8</v>
      </c>
      <c r="AM17" s="325">
        <v>8</v>
      </c>
      <c r="AN17" s="336" t="s">
        <v>1528</v>
      </c>
      <c r="AO17" s="336" t="s">
        <v>1544</v>
      </c>
      <c r="AP17" s="336" t="s">
        <v>1538</v>
      </c>
      <c r="AR17" s="329" t="s">
        <v>816</v>
      </c>
      <c r="AU17" s="576">
        <v>33</v>
      </c>
      <c r="AV17" s="576">
        <v>12</v>
      </c>
      <c r="AW17" s="580" t="s">
        <v>31</v>
      </c>
      <c r="AX17" s="601" t="s">
        <v>1654</v>
      </c>
      <c r="AY17" s="332" t="s">
        <v>1496</v>
      </c>
      <c r="AZ17" s="601" t="s">
        <v>1655</v>
      </c>
    </row>
    <row r="18" spans="1:52" x14ac:dyDescent="0.2">
      <c r="A18" s="97">
        <v>13</v>
      </c>
      <c r="B18" s="55" t="s">
        <v>33</v>
      </c>
      <c r="C18" s="60"/>
      <c r="D18" s="60"/>
      <c r="E18" s="60">
        <v>2</v>
      </c>
      <c r="F18" s="60">
        <v>15</v>
      </c>
      <c r="G18" s="60">
        <v>3.5</v>
      </c>
      <c r="H18" s="60">
        <v>50</v>
      </c>
      <c r="I18" s="102">
        <v>3.5</v>
      </c>
      <c r="J18" s="97">
        <v>6</v>
      </c>
      <c r="K18" s="97">
        <v>3.5</v>
      </c>
      <c r="L18" s="97">
        <v>12.5</v>
      </c>
      <c r="N18" s="333">
        <v>13</v>
      </c>
      <c r="O18" s="333" t="s">
        <v>33</v>
      </c>
      <c r="P18" s="325">
        <v>60</v>
      </c>
      <c r="Q18" s="335">
        <v>8</v>
      </c>
      <c r="R18" s="335">
        <v>10</v>
      </c>
      <c r="S18" s="336">
        <v>8</v>
      </c>
      <c r="T18" s="336">
        <v>40</v>
      </c>
      <c r="U18" s="336">
        <v>3</v>
      </c>
      <c r="V18" s="336">
        <v>10</v>
      </c>
      <c r="W18" s="336">
        <v>2</v>
      </c>
      <c r="X18" s="336">
        <v>5</v>
      </c>
      <c r="Y18" s="336">
        <v>8</v>
      </c>
      <c r="Z18" s="336">
        <v>30</v>
      </c>
      <c r="AA18" s="328" t="s">
        <v>1498</v>
      </c>
      <c r="AB18" s="328">
        <v>6</v>
      </c>
      <c r="AC18" s="329" t="s">
        <v>1500</v>
      </c>
      <c r="AE18" s="336">
        <v>13</v>
      </c>
      <c r="AF18" s="334" t="s">
        <v>33</v>
      </c>
      <c r="AG18" s="325">
        <v>60</v>
      </c>
      <c r="AH18" s="325">
        <v>8</v>
      </c>
      <c r="AI18" s="325">
        <v>8</v>
      </c>
      <c r="AJ18" s="325">
        <v>8</v>
      </c>
      <c r="AK18" s="325">
        <v>8</v>
      </c>
      <c r="AL18" s="325">
        <v>8</v>
      </c>
      <c r="AM18" s="325">
        <v>8</v>
      </c>
      <c r="AN18" s="336" t="s">
        <v>1545</v>
      </c>
      <c r="AO18" s="336" t="s">
        <v>1546</v>
      </c>
      <c r="AP18" s="336" t="s">
        <v>1538</v>
      </c>
      <c r="AR18" s="329" t="s">
        <v>1500</v>
      </c>
      <c r="AU18" s="576">
        <v>34</v>
      </c>
      <c r="AV18" s="576">
        <v>13</v>
      </c>
      <c r="AW18" s="236" t="s">
        <v>33</v>
      </c>
      <c r="AX18" s="101" t="s">
        <v>1019</v>
      </c>
      <c r="AY18" s="332" t="s">
        <v>1498</v>
      </c>
      <c r="AZ18" s="101" t="s">
        <v>1640</v>
      </c>
    </row>
    <row r="19" spans="1:52" x14ac:dyDescent="0.2">
      <c r="A19" s="97">
        <v>14</v>
      </c>
      <c r="B19" s="55" t="s">
        <v>37</v>
      </c>
      <c r="C19" s="60"/>
      <c r="D19" s="60"/>
      <c r="E19" s="60">
        <v>2</v>
      </c>
      <c r="F19" s="60">
        <v>7.5</v>
      </c>
      <c r="G19" s="60">
        <v>3.5</v>
      </c>
      <c r="H19" s="60">
        <v>60</v>
      </c>
      <c r="I19" s="102">
        <v>2</v>
      </c>
      <c r="J19" s="97">
        <v>3.5</v>
      </c>
      <c r="K19" s="97">
        <v>3.5</v>
      </c>
      <c r="L19" s="97">
        <v>12.5</v>
      </c>
      <c r="N19" s="333">
        <v>14</v>
      </c>
      <c r="O19" s="333" t="s">
        <v>37</v>
      </c>
      <c r="P19" s="325">
        <v>62</v>
      </c>
      <c r="Q19" s="338" t="s">
        <v>1501</v>
      </c>
      <c r="R19" s="335">
        <v>1</v>
      </c>
      <c r="S19" s="336">
        <v>8</v>
      </c>
      <c r="T19" s="336">
        <v>40</v>
      </c>
      <c r="U19" s="336">
        <v>1</v>
      </c>
      <c r="V19" s="336">
        <v>1</v>
      </c>
      <c r="W19" s="336">
        <v>5</v>
      </c>
      <c r="X19" s="336">
        <v>10</v>
      </c>
      <c r="Y19" s="336">
        <v>8</v>
      </c>
      <c r="Z19" s="336">
        <v>60</v>
      </c>
      <c r="AA19" s="328" t="s">
        <v>1498</v>
      </c>
      <c r="AB19" s="328">
        <v>7</v>
      </c>
      <c r="AC19" s="329" t="s">
        <v>1502</v>
      </c>
      <c r="AE19" s="336">
        <v>14</v>
      </c>
      <c r="AF19" s="334" t="s">
        <v>37</v>
      </c>
      <c r="AG19" s="325">
        <v>62</v>
      </c>
      <c r="AH19" s="325">
        <v>8</v>
      </c>
      <c r="AI19" s="325">
        <v>8</v>
      </c>
      <c r="AJ19" s="325">
        <v>8</v>
      </c>
      <c r="AK19" s="325">
        <v>8</v>
      </c>
      <c r="AL19" s="325">
        <v>8</v>
      </c>
      <c r="AM19" s="325">
        <v>8</v>
      </c>
      <c r="AN19" s="336" t="s">
        <v>1541</v>
      </c>
      <c r="AO19" s="336" t="s">
        <v>1541</v>
      </c>
      <c r="AP19" s="336" t="s">
        <v>1541</v>
      </c>
      <c r="AR19" s="329" t="s">
        <v>1502</v>
      </c>
      <c r="AU19" s="576">
        <v>35</v>
      </c>
      <c r="AV19" s="576">
        <v>14</v>
      </c>
      <c r="AW19" s="235" t="s">
        <v>37</v>
      </c>
      <c r="AX19" s="101" t="s">
        <v>1014</v>
      </c>
      <c r="AY19" s="60" t="s">
        <v>178</v>
      </c>
      <c r="AZ19" s="101" t="s">
        <v>1647</v>
      </c>
    </row>
    <row r="20" spans="1:52" x14ac:dyDescent="0.2">
      <c r="A20" s="97">
        <v>15</v>
      </c>
      <c r="B20" s="55" t="s">
        <v>39</v>
      </c>
      <c r="C20" s="60"/>
      <c r="D20" s="60"/>
      <c r="E20" s="60">
        <v>2</v>
      </c>
      <c r="F20" s="60">
        <v>15</v>
      </c>
      <c r="G20" s="60">
        <v>5</v>
      </c>
      <c r="H20" s="60">
        <v>40</v>
      </c>
      <c r="I20" s="102">
        <v>6.5</v>
      </c>
      <c r="J20" s="97">
        <v>17.5</v>
      </c>
      <c r="K20" s="97">
        <v>6.5</v>
      </c>
      <c r="L20" s="97">
        <v>25</v>
      </c>
      <c r="N20" s="333">
        <v>15</v>
      </c>
      <c r="O20" s="333" t="s">
        <v>39</v>
      </c>
      <c r="P20" s="325">
        <v>63</v>
      </c>
      <c r="Q20" s="335">
        <v>5</v>
      </c>
      <c r="R20" s="335">
        <v>10</v>
      </c>
      <c r="S20" s="336">
        <v>2</v>
      </c>
      <c r="T20" s="336">
        <v>10</v>
      </c>
      <c r="U20" s="336">
        <v>2</v>
      </c>
      <c r="V20" s="336">
        <v>2</v>
      </c>
      <c r="W20" s="336">
        <v>5</v>
      </c>
      <c r="X20" s="336">
        <v>10</v>
      </c>
      <c r="Y20" s="336">
        <v>5</v>
      </c>
      <c r="Z20" s="336">
        <v>20</v>
      </c>
      <c r="AA20" s="328" t="s">
        <v>1496</v>
      </c>
      <c r="AB20" s="328">
        <v>4</v>
      </c>
      <c r="AC20" s="329" t="s">
        <v>1497</v>
      </c>
      <c r="AE20" s="336">
        <v>15</v>
      </c>
      <c r="AF20" s="334" t="s">
        <v>39</v>
      </c>
      <c r="AG20" s="325">
        <v>63</v>
      </c>
      <c r="AH20" s="325">
        <v>8</v>
      </c>
      <c r="AI20" s="325">
        <v>8</v>
      </c>
      <c r="AJ20" s="325">
        <v>8</v>
      </c>
      <c r="AK20" s="325">
        <v>8</v>
      </c>
      <c r="AL20" s="325">
        <v>8</v>
      </c>
      <c r="AM20" s="325">
        <v>8</v>
      </c>
      <c r="AN20" s="336" t="s">
        <v>1528</v>
      </c>
      <c r="AO20" s="336" t="s">
        <v>1533</v>
      </c>
      <c r="AP20" s="336" t="s">
        <v>1547</v>
      </c>
      <c r="AR20" s="329" t="s">
        <v>1497</v>
      </c>
      <c r="AU20" s="576">
        <v>36</v>
      </c>
      <c r="AV20" s="576">
        <v>15</v>
      </c>
      <c r="AW20" s="235" t="s">
        <v>39</v>
      </c>
      <c r="AX20" s="101" t="s">
        <v>1657</v>
      </c>
      <c r="AY20" s="60" t="s">
        <v>1643</v>
      </c>
      <c r="AZ20" s="101" t="s">
        <v>1640</v>
      </c>
    </row>
    <row r="21" spans="1:52" x14ac:dyDescent="0.2">
      <c r="A21" s="97">
        <v>16</v>
      </c>
      <c r="B21" s="55" t="s">
        <v>41</v>
      </c>
      <c r="C21" s="60"/>
      <c r="D21" s="60"/>
      <c r="E21" s="60">
        <v>2</v>
      </c>
      <c r="F21" s="60">
        <v>5</v>
      </c>
      <c r="G21" s="60">
        <v>2</v>
      </c>
      <c r="H21" s="60">
        <v>15</v>
      </c>
      <c r="I21" s="102">
        <v>2</v>
      </c>
      <c r="J21" s="97">
        <v>3.5</v>
      </c>
      <c r="K21" s="97">
        <v>2</v>
      </c>
      <c r="L21" s="97">
        <v>10</v>
      </c>
      <c r="N21" s="333">
        <v>16</v>
      </c>
      <c r="O21" s="333" t="s">
        <v>41</v>
      </c>
      <c r="P21" s="325">
        <v>64</v>
      </c>
      <c r="Q21" s="335">
        <v>2</v>
      </c>
      <c r="R21" s="335">
        <v>1</v>
      </c>
      <c r="S21" s="336">
        <v>6</v>
      </c>
      <c r="T21" s="336">
        <v>20</v>
      </c>
      <c r="U21" s="336">
        <v>1</v>
      </c>
      <c r="V21" s="336">
        <v>1</v>
      </c>
      <c r="W21" s="336">
        <v>2</v>
      </c>
      <c r="X21" s="336">
        <v>5</v>
      </c>
      <c r="Y21" s="336">
        <v>0</v>
      </c>
      <c r="Z21" s="336">
        <v>0</v>
      </c>
      <c r="AA21" s="328" t="s">
        <v>177</v>
      </c>
      <c r="AB21" s="328">
        <v>2</v>
      </c>
      <c r="AC21" s="329" t="s">
        <v>1500</v>
      </c>
      <c r="AE21" s="336">
        <v>16</v>
      </c>
      <c r="AF21" s="334" t="s">
        <v>41</v>
      </c>
      <c r="AG21" s="325">
        <v>64</v>
      </c>
      <c r="AH21" s="325">
        <v>8</v>
      </c>
      <c r="AI21" s="325">
        <v>5</v>
      </c>
      <c r="AJ21" s="325">
        <v>8</v>
      </c>
      <c r="AK21" s="325">
        <v>8</v>
      </c>
      <c r="AL21" s="325">
        <v>8</v>
      </c>
      <c r="AM21" s="325">
        <v>8</v>
      </c>
      <c r="AN21" s="336" t="s">
        <v>1538</v>
      </c>
      <c r="AO21" s="336" t="s">
        <v>1538</v>
      </c>
      <c r="AP21" s="336" t="s">
        <v>1538</v>
      </c>
      <c r="AR21" s="329" t="s">
        <v>1500</v>
      </c>
      <c r="AU21" s="576">
        <v>37</v>
      </c>
      <c r="AV21" s="576">
        <v>16</v>
      </c>
      <c r="AW21" s="235" t="s">
        <v>41</v>
      </c>
      <c r="AX21" s="101" t="s">
        <v>1649</v>
      </c>
      <c r="AY21" s="60" t="s">
        <v>178</v>
      </c>
      <c r="AZ21" s="101" t="s">
        <v>1647</v>
      </c>
    </row>
    <row r="22" spans="1:52" x14ac:dyDescent="0.2">
      <c r="A22" s="97">
        <v>17</v>
      </c>
      <c r="B22" s="55" t="s">
        <v>44</v>
      </c>
      <c r="C22" s="60"/>
      <c r="D22" s="60"/>
      <c r="E22" s="60">
        <v>2</v>
      </c>
      <c r="F22" s="60">
        <v>7.5</v>
      </c>
      <c r="G22" s="60">
        <v>2</v>
      </c>
      <c r="H22" s="60">
        <v>15</v>
      </c>
      <c r="I22" s="102">
        <v>2</v>
      </c>
      <c r="J22" s="97">
        <v>5</v>
      </c>
      <c r="K22" s="97">
        <v>3.5</v>
      </c>
      <c r="L22" s="97">
        <v>20</v>
      </c>
      <c r="N22" s="333">
        <v>17</v>
      </c>
      <c r="O22" s="333" t="s">
        <v>44</v>
      </c>
      <c r="P22" s="325">
        <v>65</v>
      </c>
      <c r="Q22" s="335">
        <v>2</v>
      </c>
      <c r="R22" s="335">
        <v>2</v>
      </c>
      <c r="S22" s="336">
        <v>8</v>
      </c>
      <c r="T22" s="336">
        <v>40</v>
      </c>
      <c r="U22" s="336">
        <v>3</v>
      </c>
      <c r="V22" s="336">
        <v>10</v>
      </c>
      <c r="W22" s="336">
        <v>3</v>
      </c>
      <c r="X22" s="336">
        <v>2</v>
      </c>
      <c r="Y22" s="336">
        <v>5</v>
      </c>
      <c r="Z22" s="336">
        <v>10</v>
      </c>
      <c r="AA22" s="328" t="s">
        <v>177</v>
      </c>
      <c r="AB22" s="328">
        <v>2</v>
      </c>
      <c r="AC22" s="329" t="s">
        <v>1500</v>
      </c>
      <c r="AE22" s="336">
        <v>17</v>
      </c>
      <c r="AF22" s="334" t="s">
        <v>44</v>
      </c>
      <c r="AG22" s="325">
        <v>65</v>
      </c>
      <c r="AH22" s="325">
        <v>8</v>
      </c>
      <c r="AI22" s="325">
        <v>8</v>
      </c>
      <c r="AJ22" s="325">
        <v>8</v>
      </c>
      <c r="AK22" s="325">
        <v>8</v>
      </c>
      <c r="AL22" s="325">
        <v>8</v>
      </c>
      <c r="AM22" s="325">
        <v>8</v>
      </c>
      <c r="AN22" s="336" t="s">
        <v>1548</v>
      </c>
      <c r="AO22" s="336" t="s">
        <v>1529</v>
      </c>
      <c r="AP22" s="336" t="s">
        <v>1538</v>
      </c>
      <c r="AR22" s="329" t="s">
        <v>1500</v>
      </c>
      <c r="AU22" s="576">
        <v>38</v>
      </c>
      <c r="AV22" s="576">
        <v>17</v>
      </c>
      <c r="AW22" s="236" t="s">
        <v>44</v>
      </c>
      <c r="AX22" s="101" t="s">
        <v>1646</v>
      </c>
      <c r="AY22" s="60" t="s">
        <v>1643</v>
      </c>
      <c r="AZ22" s="101" t="s">
        <v>1640</v>
      </c>
    </row>
    <row r="23" spans="1:52" x14ac:dyDescent="0.2">
      <c r="A23" s="97">
        <v>18</v>
      </c>
      <c r="B23" s="99" t="s">
        <v>46</v>
      </c>
      <c r="C23" s="332"/>
      <c r="D23" s="332"/>
      <c r="E23" s="332">
        <v>2</v>
      </c>
      <c r="F23" s="332">
        <v>10</v>
      </c>
      <c r="G23" s="332">
        <v>6.5</v>
      </c>
      <c r="H23" s="332">
        <v>60</v>
      </c>
      <c r="I23" s="97">
        <v>5</v>
      </c>
      <c r="J23" s="97">
        <v>12.5</v>
      </c>
      <c r="K23" s="97">
        <v>5</v>
      </c>
      <c r="L23" s="97">
        <v>15</v>
      </c>
      <c r="N23" s="333">
        <v>18</v>
      </c>
      <c r="O23" s="333" t="s">
        <v>46</v>
      </c>
      <c r="P23" s="325">
        <v>66</v>
      </c>
      <c r="Q23" s="338" t="s">
        <v>1501</v>
      </c>
      <c r="R23" s="335">
        <v>1</v>
      </c>
      <c r="S23" s="336">
        <v>6</v>
      </c>
      <c r="T23" s="336">
        <v>60</v>
      </c>
      <c r="U23" s="336">
        <v>5</v>
      </c>
      <c r="V23" s="336">
        <v>70</v>
      </c>
      <c r="W23" s="336">
        <v>5</v>
      </c>
      <c r="X23" s="336">
        <v>5</v>
      </c>
      <c r="Y23" s="336">
        <v>8</v>
      </c>
      <c r="Z23" s="336">
        <v>40</v>
      </c>
      <c r="AA23" s="328" t="s">
        <v>1498</v>
      </c>
      <c r="AB23" s="328">
        <v>6</v>
      </c>
      <c r="AC23" s="329" t="s">
        <v>1502</v>
      </c>
      <c r="AE23" s="336">
        <v>18</v>
      </c>
      <c r="AF23" s="334" t="s">
        <v>46</v>
      </c>
      <c r="AG23" s="325">
        <v>66</v>
      </c>
      <c r="AH23" s="325">
        <v>8</v>
      </c>
      <c r="AI23" s="325">
        <v>8</v>
      </c>
      <c r="AJ23" s="325">
        <v>8</v>
      </c>
      <c r="AK23" s="325">
        <v>8</v>
      </c>
      <c r="AL23" s="325">
        <v>8</v>
      </c>
      <c r="AM23" s="325">
        <v>8</v>
      </c>
      <c r="AN23" s="336" t="s">
        <v>1541</v>
      </c>
      <c r="AO23" s="336" t="s">
        <v>1541</v>
      </c>
      <c r="AP23" s="336" t="s">
        <v>1541</v>
      </c>
      <c r="AR23" s="329" t="s">
        <v>1502</v>
      </c>
      <c r="AU23" s="576">
        <v>39</v>
      </c>
      <c r="AV23" s="576">
        <v>18</v>
      </c>
      <c r="AW23" s="580" t="s">
        <v>46</v>
      </c>
      <c r="AX23" s="601" t="s">
        <v>1659</v>
      </c>
      <c r="AY23" s="332" t="s">
        <v>1498</v>
      </c>
      <c r="AZ23" s="601" t="s">
        <v>1640</v>
      </c>
    </row>
    <row r="24" spans="1:52" x14ac:dyDescent="0.2">
      <c r="A24" s="97">
        <v>19</v>
      </c>
      <c r="B24" s="99" t="s">
        <v>49</v>
      </c>
      <c r="C24" s="332"/>
      <c r="D24" s="332"/>
      <c r="E24" s="332">
        <v>2</v>
      </c>
      <c r="F24" s="332">
        <v>5</v>
      </c>
      <c r="G24" s="332">
        <v>2</v>
      </c>
      <c r="H24" s="332">
        <v>15</v>
      </c>
      <c r="I24" s="97">
        <v>3.5</v>
      </c>
      <c r="J24" s="97">
        <v>6</v>
      </c>
      <c r="K24" s="97">
        <v>3.5</v>
      </c>
      <c r="L24" s="97">
        <v>12.5</v>
      </c>
      <c r="N24" s="333">
        <v>19</v>
      </c>
      <c r="O24" s="333" t="s">
        <v>49</v>
      </c>
      <c r="P24" s="325">
        <v>67</v>
      </c>
      <c r="Q24" s="335">
        <v>2</v>
      </c>
      <c r="R24" s="335">
        <v>1</v>
      </c>
      <c r="S24" s="336">
        <v>2</v>
      </c>
      <c r="T24" s="336">
        <v>20</v>
      </c>
      <c r="U24" s="336">
        <v>1</v>
      </c>
      <c r="V24" s="336">
        <v>1</v>
      </c>
      <c r="W24" s="336">
        <v>3</v>
      </c>
      <c r="X24" s="336">
        <v>2</v>
      </c>
      <c r="Y24" s="336">
        <v>8</v>
      </c>
      <c r="Z24" s="336">
        <v>10</v>
      </c>
      <c r="AA24" s="328" t="s">
        <v>1499</v>
      </c>
      <c r="AB24" s="328">
        <v>5</v>
      </c>
      <c r="AC24" s="329" t="s">
        <v>1500</v>
      </c>
      <c r="AE24" s="336">
        <v>19</v>
      </c>
      <c r="AF24" s="334" t="s">
        <v>49</v>
      </c>
      <c r="AG24" s="325">
        <v>67</v>
      </c>
      <c r="AH24" s="325">
        <v>8</v>
      </c>
      <c r="AI24" s="325">
        <v>8</v>
      </c>
      <c r="AJ24" s="325">
        <v>8</v>
      </c>
      <c r="AK24" s="325">
        <v>8</v>
      </c>
      <c r="AL24" s="325">
        <v>8</v>
      </c>
      <c r="AM24" s="325">
        <v>8</v>
      </c>
      <c r="AN24" s="336" t="s">
        <v>1538</v>
      </c>
      <c r="AO24" s="336" t="s">
        <v>1529</v>
      </c>
      <c r="AP24" s="336" t="s">
        <v>1538</v>
      </c>
      <c r="AR24" s="329" t="s">
        <v>1500</v>
      </c>
      <c r="AU24" s="576">
        <v>40</v>
      </c>
      <c r="AV24" s="576">
        <v>19</v>
      </c>
      <c r="AW24" s="580" t="s">
        <v>49</v>
      </c>
      <c r="AX24" s="601" t="s">
        <v>1030</v>
      </c>
      <c r="AY24" s="332" t="s">
        <v>178</v>
      </c>
      <c r="AZ24" s="601" t="s">
        <v>1647</v>
      </c>
    </row>
    <row r="25" spans="1:52" x14ac:dyDescent="0.2">
      <c r="A25" s="97">
        <v>20</v>
      </c>
      <c r="B25" s="99" t="s">
        <v>51</v>
      </c>
      <c r="C25" s="332"/>
      <c r="D25" s="332"/>
      <c r="E25" s="332">
        <v>2</v>
      </c>
      <c r="F25" s="332">
        <v>7.5</v>
      </c>
      <c r="G25" s="332">
        <v>2</v>
      </c>
      <c r="H25" s="332">
        <v>20</v>
      </c>
      <c r="I25" s="97">
        <v>2</v>
      </c>
      <c r="J25" s="97">
        <v>3.5</v>
      </c>
      <c r="K25" s="97">
        <v>3.5</v>
      </c>
      <c r="L25" s="97">
        <v>15</v>
      </c>
      <c r="N25" s="333">
        <v>20</v>
      </c>
      <c r="O25" s="333" t="s">
        <v>51</v>
      </c>
      <c r="P25" s="325">
        <v>68</v>
      </c>
      <c r="Q25" s="335">
        <v>2</v>
      </c>
      <c r="R25" s="335">
        <v>5</v>
      </c>
      <c r="S25" s="336">
        <v>2</v>
      </c>
      <c r="T25" s="336">
        <v>10</v>
      </c>
      <c r="U25" s="336">
        <v>2</v>
      </c>
      <c r="V25" s="336">
        <v>2</v>
      </c>
      <c r="W25" s="336">
        <v>2</v>
      </c>
      <c r="X25" s="336">
        <v>10</v>
      </c>
      <c r="Y25" s="336">
        <v>8</v>
      </c>
      <c r="Z25" s="336">
        <v>10</v>
      </c>
      <c r="AA25" s="328" t="s">
        <v>1499</v>
      </c>
      <c r="AB25" s="328">
        <v>5</v>
      </c>
      <c r="AC25" s="329" t="s">
        <v>1500</v>
      </c>
      <c r="AE25" s="336">
        <v>20</v>
      </c>
      <c r="AF25" s="334" t="s">
        <v>51</v>
      </c>
      <c r="AG25" s="325">
        <v>68</v>
      </c>
      <c r="AH25" s="325">
        <v>8</v>
      </c>
      <c r="AI25" s="325">
        <v>8</v>
      </c>
      <c r="AJ25" s="325">
        <v>8</v>
      </c>
      <c r="AK25" s="325">
        <v>8</v>
      </c>
      <c r="AL25" s="325">
        <v>8</v>
      </c>
      <c r="AM25" s="325">
        <v>8</v>
      </c>
      <c r="AN25" s="336" t="s">
        <v>1538</v>
      </c>
      <c r="AO25" s="336" t="s">
        <v>1533</v>
      </c>
      <c r="AP25" s="336" t="s">
        <v>1538</v>
      </c>
      <c r="AR25" s="329" t="s">
        <v>1500</v>
      </c>
      <c r="AU25" s="576">
        <v>41</v>
      </c>
      <c r="AV25" s="576">
        <v>20</v>
      </c>
      <c r="AW25" s="580" t="s">
        <v>51</v>
      </c>
      <c r="AX25" s="332" t="s">
        <v>1014</v>
      </c>
      <c r="AY25" s="332" t="s">
        <v>178</v>
      </c>
      <c r="AZ25" s="332" t="s">
        <v>1647</v>
      </c>
    </row>
    <row r="26" spans="1:52" x14ac:dyDescent="0.2">
      <c r="A26" s="97">
        <v>21</v>
      </c>
      <c r="B26" s="99" t="s">
        <v>53</v>
      </c>
      <c r="C26" s="332"/>
      <c r="D26" s="332"/>
      <c r="E26" s="332">
        <v>2</v>
      </c>
      <c r="F26" s="332">
        <v>7.5</v>
      </c>
      <c r="G26" s="332">
        <v>2</v>
      </c>
      <c r="H26" s="332">
        <v>15</v>
      </c>
      <c r="I26" s="97">
        <v>5</v>
      </c>
      <c r="J26" s="97">
        <v>12.5</v>
      </c>
      <c r="K26" s="97">
        <v>2</v>
      </c>
      <c r="L26" s="97">
        <v>10</v>
      </c>
      <c r="N26" s="333">
        <v>21</v>
      </c>
      <c r="O26" s="333" t="s">
        <v>53</v>
      </c>
      <c r="P26" s="325">
        <v>69</v>
      </c>
      <c r="Q26" s="335">
        <v>2</v>
      </c>
      <c r="R26" s="335">
        <v>2</v>
      </c>
      <c r="S26" s="336">
        <v>2</v>
      </c>
      <c r="T26" s="336">
        <v>10</v>
      </c>
      <c r="U26" s="336" t="s">
        <v>1227</v>
      </c>
      <c r="V26" s="336" t="s">
        <v>1227</v>
      </c>
      <c r="W26" s="336">
        <v>5</v>
      </c>
      <c r="X26" s="336">
        <v>5</v>
      </c>
      <c r="Y26" s="336">
        <v>8</v>
      </c>
      <c r="Z26" s="336">
        <v>30</v>
      </c>
      <c r="AA26" s="328" t="s">
        <v>1498</v>
      </c>
      <c r="AB26" s="328">
        <v>6</v>
      </c>
      <c r="AC26" s="329" t="s">
        <v>816</v>
      </c>
      <c r="AE26" s="336">
        <v>21</v>
      </c>
      <c r="AF26" s="334" t="s">
        <v>53</v>
      </c>
      <c r="AG26" s="325">
        <v>69</v>
      </c>
      <c r="AH26" s="325">
        <v>8</v>
      </c>
      <c r="AI26" s="325">
        <v>8</v>
      </c>
      <c r="AJ26" s="325">
        <v>8</v>
      </c>
      <c r="AK26" s="325">
        <v>8</v>
      </c>
      <c r="AL26" s="325">
        <v>8</v>
      </c>
      <c r="AM26" s="325">
        <v>8</v>
      </c>
      <c r="AN26" s="336" t="s">
        <v>1531</v>
      </c>
      <c r="AO26" s="336" t="s">
        <v>1546</v>
      </c>
      <c r="AP26" s="336" t="s">
        <v>1546</v>
      </c>
      <c r="AR26" s="329" t="s">
        <v>816</v>
      </c>
      <c r="AU26" s="576">
        <v>42</v>
      </c>
      <c r="AV26" s="576">
        <v>21</v>
      </c>
      <c r="AW26" s="580" t="s">
        <v>53</v>
      </c>
      <c r="AX26" s="601" t="s">
        <v>1036</v>
      </c>
      <c r="AY26" s="332" t="s">
        <v>1643</v>
      </c>
      <c r="AZ26" s="601" t="s">
        <v>1640</v>
      </c>
    </row>
    <row r="27" spans="1:52" x14ac:dyDescent="0.2">
      <c r="A27" s="97">
        <v>22</v>
      </c>
      <c r="B27" s="99" t="s">
        <v>55</v>
      </c>
      <c r="C27" s="332"/>
      <c r="D27" s="332"/>
      <c r="E27" s="332">
        <v>2</v>
      </c>
      <c r="F27" s="332">
        <v>35</v>
      </c>
      <c r="G27" s="332">
        <v>6.5</v>
      </c>
      <c r="H27" s="332">
        <v>60</v>
      </c>
      <c r="I27" s="97">
        <v>8</v>
      </c>
      <c r="J27" s="97">
        <v>35</v>
      </c>
      <c r="K27" s="97">
        <v>8</v>
      </c>
      <c r="L27" s="97">
        <v>60</v>
      </c>
      <c r="N27" s="324">
        <v>22</v>
      </c>
      <c r="O27" s="324" t="s">
        <v>55</v>
      </c>
      <c r="P27" s="325">
        <v>70</v>
      </c>
      <c r="Q27" s="335">
        <v>8</v>
      </c>
      <c r="R27" s="335">
        <v>30</v>
      </c>
      <c r="S27" s="336">
        <v>6</v>
      </c>
      <c r="T27" s="336">
        <v>60</v>
      </c>
      <c r="U27" s="336">
        <v>3</v>
      </c>
      <c r="V27" s="336">
        <v>10</v>
      </c>
      <c r="W27" s="336">
        <v>5</v>
      </c>
      <c r="X27" s="336">
        <v>5</v>
      </c>
      <c r="Y27" s="336">
        <v>8</v>
      </c>
      <c r="Z27" s="336">
        <v>70</v>
      </c>
      <c r="AA27" s="328" t="s">
        <v>178</v>
      </c>
      <c r="AB27" s="328">
        <v>8</v>
      </c>
      <c r="AC27" s="329" t="s">
        <v>1497</v>
      </c>
      <c r="AE27" s="330">
        <v>22</v>
      </c>
      <c r="AF27" s="331" t="s">
        <v>55</v>
      </c>
      <c r="AG27" s="325">
        <v>70</v>
      </c>
      <c r="AH27" s="325">
        <v>8</v>
      </c>
      <c r="AI27" s="325">
        <v>8</v>
      </c>
      <c r="AJ27" s="325">
        <v>8</v>
      </c>
      <c r="AK27" s="325">
        <v>8</v>
      </c>
      <c r="AL27" s="325">
        <v>8</v>
      </c>
      <c r="AM27" s="325">
        <v>8</v>
      </c>
      <c r="AN27" s="336" t="s">
        <v>1549</v>
      </c>
      <c r="AO27" s="336" t="s">
        <v>1531</v>
      </c>
      <c r="AP27" s="336" t="s">
        <v>1531</v>
      </c>
      <c r="AR27" s="329" t="s">
        <v>1497</v>
      </c>
      <c r="AU27" s="576">
        <v>43</v>
      </c>
      <c r="AV27" s="576">
        <v>22</v>
      </c>
      <c r="AW27" s="580" t="s">
        <v>55</v>
      </c>
      <c r="AX27" s="601" t="s">
        <v>1030</v>
      </c>
      <c r="AY27" s="332" t="s">
        <v>1496</v>
      </c>
      <c r="AZ27" s="601" t="s">
        <v>1652</v>
      </c>
    </row>
    <row r="28" spans="1:52" x14ac:dyDescent="0.2">
      <c r="A28" s="97">
        <v>23</v>
      </c>
      <c r="B28" s="99" t="s">
        <v>57</v>
      </c>
      <c r="C28" s="332"/>
      <c r="D28" s="332"/>
      <c r="E28" s="332">
        <v>2</v>
      </c>
      <c r="F28" s="332">
        <v>10</v>
      </c>
      <c r="G28" s="332">
        <v>3.5</v>
      </c>
      <c r="H28" s="332">
        <v>30</v>
      </c>
      <c r="I28" s="97">
        <v>3.5</v>
      </c>
      <c r="J28" s="97">
        <v>8.5</v>
      </c>
      <c r="K28" s="97">
        <v>3.5</v>
      </c>
      <c r="L28" s="97">
        <v>15</v>
      </c>
      <c r="N28" s="333">
        <v>23</v>
      </c>
      <c r="O28" s="333" t="s">
        <v>57</v>
      </c>
      <c r="P28" s="325">
        <v>71</v>
      </c>
      <c r="Q28" s="335">
        <v>8</v>
      </c>
      <c r="R28" s="335">
        <v>5</v>
      </c>
      <c r="S28" s="336">
        <v>2</v>
      </c>
      <c r="T28" s="336">
        <v>20</v>
      </c>
      <c r="U28" s="339" t="s">
        <v>1503</v>
      </c>
      <c r="V28" s="339" t="s">
        <v>1504</v>
      </c>
      <c r="W28" s="336">
        <v>5</v>
      </c>
      <c r="X28" s="336">
        <v>5</v>
      </c>
      <c r="Y28" s="336">
        <v>2</v>
      </c>
      <c r="Z28" s="336">
        <v>10</v>
      </c>
      <c r="AA28" s="328" t="s">
        <v>1496</v>
      </c>
      <c r="AB28" s="328">
        <v>4</v>
      </c>
      <c r="AC28" s="329" t="s">
        <v>816</v>
      </c>
      <c r="AE28" s="336">
        <v>23</v>
      </c>
      <c r="AF28" s="334" t="s">
        <v>57</v>
      </c>
      <c r="AG28" s="325">
        <v>71</v>
      </c>
      <c r="AH28" s="325">
        <v>8</v>
      </c>
      <c r="AI28" s="325">
        <v>8</v>
      </c>
      <c r="AJ28" s="325">
        <v>8</v>
      </c>
      <c r="AK28" s="325">
        <v>8</v>
      </c>
      <c r="AL28" s="325">
        <v>8</v>
      </c>
      <c r="AM28" s="325">
        <v>8</v>
      </c>
      <c r="AN28" s="336" t="s">
        <v>1529</v>
      </c>
      <c r="AO28" s="336" t="s">
        <v>1529</v>
      </c>
      <c r="AP28" s="336" t="s">
        <v>1550</v>
      </c>
      <c r="AR28" s="329" t="s">
        <v>816</v>
      </c>
      <c r="AU28" s="576">
        <v>44</v>
      </c>
      <c r="AV28" s="576">
        <v>23</v>
      </c>
      <c r="AW28" s="580" t="s">
        <v>57</v>
      </c>
      <c r="AX28" s="601" t="s">
        <v>1025</v>
      </c>
      <c r="AY28" s="332" t="s">
        <v>1496</v>
      </c>
      <c r="AZ28" s="601" t="s">
        <v>1652</v>
      </c>
    </row>
    <row r="29" spans="1:52" x14ac:dyDescent="0.2">
      <c r="A29" s="97">
        <v>24</v>
      </c>
      <c r="B29" s="99" t="s">
        <v>59</v>
      </c>
      <c r="C29" s="332"/>
      <c r="D29" s="332"/>
      <c r="E29" s="332">
        <v>2</v>
      </c>
      <c r="F29" s="332">
        <v>10</v>
      </c>
      <c r="G29" s="332">
        <v>3.5</v>
      </c>
      <c r="H29" s="332">
        <v>40</v>
      </c>
      <c r="I29" s="97">
        <v>3.5</v>
      </c>
      <c r="J29" s="97">
        <v>12.5</v>
      </c>
      <c r="K29" s="97">
        <v>5</v>
      </c>
      <c r="L29" s="97">
        <v>25</v>
      </c>
      <c r="N29" s="333">
        <v>24</v>
      </c>
      <c r="O29" s="333" t="s">
        <v>59</v>
      </c>
      <c r="P29" s="325">
        <v>72</v>
      </c>
      <c r="Q29" s="335">
        <v>2</v>
      </c>
      <c r="R29" s="335">
        <v>1</v>
      </c>
      <c r="S29" s="336">
        <v>2</v>
      </c>
      <c r="T29" s="336">
        <v>20</v>
      </c>
      <c r="U29" s="336">
        <v>3</v>
      </c>
      <c r="V29" s="336">
        <v>5</v>
      </c>
      <c r="W29" s="336">
        <v>5</v>
      </c>
      <c r="X29" s="336">
        <v>5</v>
      </c>
      <c r="Y29" s="336">
        <v>2</v>
      </c>
      <c r="Z29" s="336">
        <v>5</v>
      </c>
      <c r="AA29" s="328" t="s">
        <v>177</v>
      </c>
      <c r="AB29" s="328">
        <v>2</v>
      </c>
      <c r="AC29" s="329" t="s">
        <v>1500</v>
      </c>
      <c r="AE29" s="336">
        <v>24</v>
      </c>
      <c r="AF29" s="334" t="s">
        <v>59</v>
      </c>
      <c r="AG29" s="325">
        <v>72</v>
      </c>
      <c r="AH29" s="325">
        <v>8</v>
      </c>
      <c r="AI29" s="325">
        <v>8</v>
      </c>
      <c r="AJ29" s="325">
        <v>8</v>
      </c>
      <c r="AK29" s="325">
        <v>8</v>
      </c>
      <c r="AL29" s="325">
        <v>8</v>
      </c>
      <c r="AM29" s="325">
        <v>8</v>
      </c>
      <c r="AN29" s="336" t="s">
        <v>1529</v>
      </c>
      <c r="AO29" s="336" t="s">
        <v>1538</v>
      </c>
      <c r="AP29" s="336" t="s">
        <v>1546</v>
      </c>
      <c r="AR29" s="329" t="s">
        <v>1500</v>
      </c>
      <c r="AU29" s="576">
        <v>45</v>
      </c>
      <c r="AV29" s="576">
        <v>24</v>
      </c>
      <c r="AW29" s="580" t="s">
        <v>59</v>
      </c>
      <c r="AX29" s="601" t="s">
        <v>1660</v>
      </c>
      <c r="AY29" s="332" t="s">
        <v>1643</v>
      </c>
      <c r="AZ29" s="601" t="s">
        <v>1647</v>
      </c>
    </row>
    <row r="30" spans="1:52" ht="15.75" x14ac:dyDescent="0.2">
      <c r="A30" s="97">
        <v>25</v>
      </c>
      <c r="B30" s="99" t="s">
        <v>60</v>
      </c>
      <c r="C30" s="332"/>
      <c r="D30" s="332"/>
      <c r="E30" s="332">
        <v>2</v>
      </c>
      <c r="F30" s="332">
        <v>10</v>
      </c>
      <c r="G30" s="332">
        <v>2</v>
      </c>
      <c r="H30" s="332">
        <v>20</v>
      </c>
      <c r="I30" s="97">
        <v>2</v>
      </c>
      <c r="J30" s="97">
        <v>7.5</v>
      </c>
      <c r="K30" s="97">
        <v>5</v>
      </c>
      <c r="L30" s="97">
        <v>20</v>
      </c>
      <c r="N30" s="333">
        <v>25</v>
      </c>
      <c r="O30" s="333" t="s">
        <v>60</v>
      </c>
      <c r="P30" s="325">
        <v>73</v>
      </c>
      <c r="Q30" s="335">
        <v>8</v>
      </c>
      <c r="R30" s="335">
        <v>1</v>
      </c>
      <c r="S30" s="336">
        <v>2</v>
      </c>
      <c r="T30" s="336">
        <v>20</v>
      </c>
      <c r="U30" s="336">
        <v>2</v>
      </c>
      <c r="V30" s="336">
        <v>2</v>
      </c>
      <c r="W30" s="336">
        <v>2</v>
      </c>
      <c r="X30" s="336">
        <v>5</v>
      </c>
      <c r="Y30" s="336">
        <v>2</v>
      </c>
      <c r="Z30" s="336">
        <v>10</v>
      </c>
      <c r="AA30" s="328" t="s">
        <v>1496</v>
      </c>
      <c r="AB30" s="328">
        <v>4</v>
      </c>
      <c r="AC30" s="329" t="s">
        <v>816</v>
      </c>
      <c r="AE30" s="336">
        <v>25</v>
      </c>
      <c r="AF30" s="334" t="s">
        <v>60</v>
      </c>
      <c r="AG30" s="325">
        <v>73</v>
      </c>
      <c r="AH30" s="325">
        <v>8</v>
      </c>
      <c r="AI30" s="325">
        <v>8</v>
      </c>
      <c r="AJ30" s="325">
        <v>8</v>
      </c>
      <c r="AK30" s="325">
        <v>8</v>
      </c>
      <c r="AL30" s="325">
        <v>8</v>
      </c>
      <c r="AM30" s="325">
        <v>8</v>
      </c>
      <c r="AN30" s="302" t="s">
        <v>1533</v>
      </c>
      <c r="AO30" s="302" t="s">
        <v>1551</v>
      </c>
      <c r="AP30" s="302" t="s">
        <v>1538</v>
      </c>
      <c r="AQ30" s="302"/>
      <c r="AR30" s="329" t="s">
        <v>816</v>
      </c>
      <c r="AU30" s="576">
        <v>46</v>
      </c>
      <c r="AV30" s="576">
        <v>25</v>
      </c>
      <c r="AW30" s="581" t="s">
        <v>60</v>
      </c>
      <c r="AX30" s="332" t="s">
        <v>1648</v>
      </c>
      <c r="AY30" s="332" t="s">
        <v>1498</v>
      </c>
      <c r="AZ30" s="332" t="s">
        <v>1652</v>
      </c>
    </row>
    <row r="31" spans="1:52" x14ac:dyDescent="0.2">
      <c r="A31" s="97">
        <v>26</v>
      </c>
      <c r="B31" s="337" t="s">
        <v>61</v>
      </c>
      <c r="C31" s="332"/>
      <c r="D31" s="332"/>
      <c r="E31" s="332">
        <v>2</v>
      </c>
      <c r="F31" s="332">
        <v>7.5</v>
      </c>
      <c r="G31" s="332">
        <v>2</v>
      </c>
      <c r="H31" s="332">
        <v>30</v>
      </c>
      <c r="I31" s="97">
        <v>2</v>
      </c>
      <c r="J31" s="97">
        <v>3.5</v>
      </c>
      <c r="K31" s="97">
        <v>3.5</v>
      </c>
      <c r="L31" s="97">
        <v>15</v>
      </c>
      <c r="N31" s="333">
        <v>26</v>
      </c>
      <c r="O31" s="333" t="s">
        <v>61</v>
      </c>
      <c r="P31" s="325">
        <v>74</v>
      </c>
      <c r="Q31" s="335">
        <v>8</v>
      </c>
      <c r="R31" s="335">
        <v>1</v>
      </c>
      <c r="S31" s="336">
        <v>5</v>
      </c>
      <c r="T31" s="336">
        <v>40</v>
      </c>
      <c r="U31" s="336">
        <v>3</v>
      </c>
      <c r="V31" s="336">
        <v>5</v>
      </c>
      <c r="W31" s="336">
        <v>5</v>
      </c>
      <c r="X31" s="336">
        <v>20</v>
      </c>
      <c r="Y31" s="336">
        <v>8</v>
      </c>
      <c r="Z31" s="336">
        <v>30</v>
      </c>
      <c r="AA31" s="328" t="s">
        <v>1498</v>
      </c>
      <c r="AB31" s="328">
        <v>6</v>
      </c>
      <c r="AC31" s="329" t="s">
        <v>1497</v>
      </c>
      <c r="AE31" s="336">
        <v>26</v>
      </c>
      <c r="AF31" s="334" t="s">
        <v>61</v>
      </c>
      <c r="AG31" s="325">
        <v>74</v>
      </c>
      <c r="AH31" s="325">
        <v>8</v>
      </c>
      <c r="AI31" s="325">
        <v>8</v>
      </c>
      <c r="AJ31" s="325">
        <v>8</v>
      </c>
      <c r="AK31" s="325">
        <v>8</v>
      </c>
      <c r="AL31" s="325">
        <v>8</v>
      </c>
      <c r="AM31" s="325">
        <v>8</v>
      </c>
      <c r="AN31" s="336" t="s">
        <v>1531</v>
      </c>
      <c r="AO31" s="336" t="s">
        <v>1541</v>
      </c>
      <c r="AP31" s="336" t="s">
        <v>1533</v>
      </c>
      <c r="AR31" s="329" t="s">
        <v>1497</v>
      </c>
      <c r="AU31" s="576">
        <v>47</v>
      </c>
      <c r="AV31" s="576">
        <v>26</v>
      </c>
      <c r="AW31" s="580" t="s">
        <v>61</v>
      </c>
      <c r="AX31" s="601" t="s">
        <v>1036</v>
      </c>
      <c r="AY31" s="332" t="s">
        <v>1498</v>
      </c>
      <c r="AZ31" s="601" t="s">
        <v>1647</v>
      </c>
    </row>
    <row r="32" spans="1:52" x14ac:dyDescent="0.2">
      <c r="A32" s="97">
        <v>27</v>
      </c>
      <c r="B32" s="99" t="s">
        <v>62</v>
      </c>
      <c r="C32" s="332"/>
      <c r="D32" s="332"/>
      <c r="E32" s="332">
        <v>2</v>
      </c>
      <c r="F32" s="332">
        <v>25</v>
      </c>
      <c r="G32" s="332">
        <v>5</v>
      </c>
      <c r="H32" s="332">
        <v>50</v>
      </c>
      <c r="I32" s="97">
        <v>8</v>
      </c>
      <c r="J32" s="97">
        <v>45</v>
      </c>
      <c r="K32" s="97">
        <v>6.5</v>
      </c>
      <c r="L32" s="97">
        <v>55</v>
      </c>
      <c r="N32" s="333">
        <v>27</v>
      </c>
      <c r="O32" s="333" t="s">
        <v>62</v>
      </c>
      <c r="P32" s="325">
        <v>75</v>
      </c>
      <c r="Q32" s="335">
        <v>3</v>
      </c>
      <c r="R32" s="335">
        <v>10</v>
      </c>
      <c r="S32" s="336">
        <v>6</v>
      </c>
      <c r="T32" s="336">
        <v>40</v>
      </c>
      <c r="U32" s="336">
        <v>3</v>
      </c>
      <c r="V32" s="336">
        <v>5</v>
      </c>
      <c r="W32" s="336">
        <v>5</v>
      </c>
      <c r="X32" s="336">
        <v>10</v>
      </c>
      <c r="Y32" s="336">
        <v>8</v>
      </c>
      <c r="Z32" s="336">
        <v>40</v>
      </c>
      <c r="AA32" s="328" t="s">
        <v>1498</v>
      </c>
      <c r="AB32" s="328">
        <v>6</v>
      </c>
      <c r="AC32" s="329" t="s">
        <v>1497</v>
      </c>
      <c r="AE32" s="336">
        <v>27</v>
      </c>
      <c r="AF32" s="334" t="s">
        <v>62</v>
      </c>
      <c r="AG32" s="325">
        <v>75</v>
      </c>
      <c r="AH32" s="325">
        <v>8</v>
      </c>
      <c r="AI32" s="325">
        <v>8</v>
      </c>
      <c r="AJ32" s="325">
        <v>8</v>
      </c>
      <c r="AK32" s="325">
        <v>8</v>
      </c>
      <c r="AL32" s="325">
        <v>8</v>
      </c>
      <c r="AM32" s="325">
        <v>8</v>
      </c>
      <c r="AN32" s="336" t="s">
        <v>1531</v>
      </c>
      <c r="AO32" s="336" t="s">
        <v>1531</v>
      </c>
      <c r="AP32" s="336" t="s">
        <v>1531</v>
      </c>
      <c r="AR32" s="329" t="s">
        <v>1497</v>
      </c>
      <c r="AU32" s="576">
        <v>48</v>
      </c>
      <c r="AV32" s="576">
        <v>27</v>
      </c>
      <c r="AW32" s="581" t="s">
        <v>62</v>
      </c>
      <c r="AX32" s="601" t="s">
        <v>1014</v>
      </c>
      <c r="AY32" s="332" t="s">
        <v>1498</v>
      </c>
      <c r="AZ32" s="601" t="s">
        <v>1640</v>
      </c>
    </row>
    <row r="33" spans="1:52" x14ac:dyDescent="0.2">
      <c r="A33" s="97">
        <v>28</v>
      </c>
      <c r="B33" s="99" t="s">
        <v>63</v>
      </c>
      <c r="C33" s="332"/>
      <c r="D33" s="332"/>
      <c r="E33" s="332">
        <v>2</v>
      </c>
      <c r="F33" s="332">
        <v>7.5</v>
      </c>
      <c r="G33" s="332">
        <v>3.5</v>
      </c>
      <c r="H33" s="332">
        <v>30</v>
      </c>
      <c r="I33" s="97">
        <v>2</v>
      </c>
      <c r="J33" s="97">
        <v>7.5</v>
      </c>
      <c r="K33" s="97">
        <v>3.5</v>
      </c>
      <c r="L33" s="97">
        <v>12.5</v>
      </c>
      <c r="N33" s="333">
        <v>28</v>
      </c>
      <c r="O33" s="333" t="s">
        <v>63</v>
      </c>
      <c r="P33" s="325">
        <v>76</v>
      </c>
      <c r="Q33" s="335">
        <v>8</v>
      </c>
      <c r="R33" s="335">
        <v>5</v>
      </c>
      <c r="S33" s="336">
        <v>5</v>
      </c>
      <c r="T33" s="336">
        <v>40</v>
      </c>
      <c r="U33" s="336">
        <v>2</v>
      </c>
      <c r="V33" s="336">
        <v>2</v>
      </c>
      <c r="W33" s="336">
        <v>5</v>
      </c>
      <c r="X33" s="336">
        <v>5</v>
      </c>
      <c r="Y33" s="336">
        <v>8</v>
      </c>
      <c r="Z33" s="336">
        <v>30</v>
      </c>
      <c r="AA33" s="328" t="s">
        <v>1498</v>
      </c>
      <c r="AB33" s="328">
        <v>6</v>
      </c>
      <c r="AC33" s="329" t="s">
        <v>816</v>
      </c>
      <c r="AE33" s="336">
        <v>28</v>
      </c>
      <c r="AF33" s="334" t="s">
        <v>63</v>
      </c>
      <c r="AG33" s="325">
        <v>76</v>
      </c>
      <c r="AH33" s="325">
        <v>8</v>
      </c>
      <c r="AI33" s="325">
        <v>8</v>
      </c>
      <c r="AJ33" s="325">
        <v>8</v>
      </c>
      <c r="AK33" s="325">
        <v>8</v>
      </c>
      <c r="AL33" s="325">
        <v>8</v>
      </c>
      <c r="AM33" s="325">
        <v>8</v>
      </c>
      <c r="AN33" s="336" t="s">
        <v>1533</v>
      </c>
      <c r="AO33" s="336" t="s">
        <v>1533</v>
      </c>
      <c r="AP33" s="336" t="s">
        <v>1545</v>
      </c>
      <c r="AR33" s="329" t="s">
        <v>816</v>
      </c>
      <c r="AU33" s="576">
        <v>49</v>
      </c>
      <c r="AV33" s="576">
        <v>28</v>
      </c>
      <c r="AW33" s="581" t="s">
        <v>63</v>
      </c>
      <c r="AX33" s="104" t="s">
        <v>1662</v>
      </c>
      <c r="AY33" s="104" t="s">
        <v>1498</v>
      </c>
      <c r="AZ33" s="104" t="s">
        <v>1640</v>
      </c>
    </row>
    <row r="34" spans="1:52" x14ac:dyDescent="0.2">
      <c r="A34" s="97">
        <v>29</v>
      </c>
      <c r="B34" s="99" t="s">
        <v>66</v>
      </c>
      <c r="C34" s="332"/>
      <c r="D34" s="332"/>
      <c r="E34" s="332">
        <v>2</v>
      </c>
      <c r="F34" s="332">
        <v>5</v>
      </c>
      <c r="G34" s="332">
        <v>2</v>
      </c>
      <c r="H34" s="332">
        <v>20</v>
      </c>
      <c r="I34" s="97">
        <v>3.5</v>
      </c>
      <c r="J34" s="97">
        <v>6</v>
      </c>
      <c r="K34" s="97">
        <v>3.5</v>
      </c>
      <c r="L34" s="97">
        <v>20</v>
      </c>
      <c r="N34" s="333">
        <v>29</v>
      </c>
      <c r="O34" s="333" t="s">
        <v>66</v>
      </c>
      <c r="P34" s="325">
        <v>77</v>
      </c>
      <c r="Q34" s="335">
        <v>2</v>
      </c>
      <c r="R34" s="335">
        <v>1</v>
      </c>
      <c r="S34" s="336">
        <v>7</v>
      </c>
      <c r="T34" s="336">
        <v>60</v>
      </c>
      <c r="U34" s="336">
        <v>1</v>
      </c>
      <c r="V34" s="336">
        <v>1</v>
      </c>
      <c r="W34" s="336">
        <v>2</v>
      </c>
      <c r="X34" s="336">
        <v>5</v>
      </c>
      <c r="Y34" s="336">
        <v>8</v>
      </c>
      <c r="Z34" s="336">
        <v>20</v>
      </c>
      <c r="AA34" s="328" t="s">
        <v>1499</v>
      </c>
      <c r="AB34" s="328">
        <v>5</v>
      </c>
      <c r="AC34" s="329" t="s">
        <v>1500</v>
      </c>
      <c r="AE34" s="336">
        <v>29</v>
      </c>
      <c r="AF34" s="334" t="s">
        <v>66</v>
      </c>
      <c r="AG34" s="325">
        <v>77</v>
      </c>
      <c r="AH34" s="325">
        <v>8</v>
      </c>
      <c r="AI34" s="325">
        <v>8</v>
      </c>
      <c r="AJ34" s="325">
        <v>8</v>
      </c>
      <c r="AK34" s="325">
        <v>8</v>
      </c>
      <c r="AL34" s="325">
        <v>8</v>
      </c>
      <c r="AM34" s="325">
        <v>8</v>
      </c>
      <c r="AN34" s="336" t="s">
        <v>1546</v>
      </c>
      <c r="AO34" s="336" t="s">
        <v>1538</v>
      </c>
      <c r="AP34" s="336" t="s">
        <v>1538</v>
      </c>
      <c r="AR34" s="329" t="s">
        <v>1500</v>
      </c>
      <c r="AU34" s="576">
        <v>51</v>
      </c>
      <c r="AV34" s="578">
        <v>29</v>
      </c>
      <c r="AW34" s="581" t="s">
        <v>66</v>
      </c>
      <c r="AX34" s="582" t="s">
        <v>1642</v>
      </c>
      <c r="AY34" s="582" t="s">
        <v>1496</v>
      </c>
      <c r="AZ34" s="582" t="s">
        <v>1640</v>
      </c>
    </row>
    <row r="35" spans="1:52" x14ac:dyDescent="0.2">
      <c r="A35" s="97">
        <v>30</v>
      </c>
      <c r="B35" s="99" t="s">
        <v>68</v>
      </c>
      <c r="C35" s="104"/>
      <c r="D35" s="104"/>
      <c r="E35" s="104">
        <v>2</v>
      </c>
      <c r="F35" s="104">
        <v>7.5</v>
      </c>
      <c r="G35" s="104">
        <v>2</v>
      </c>
      <c r="H35" s="104">
        <v>20</v>
      </c>
      <c r="I35" s="97">
        <v>2</v>
      </c>
      <c r="J35" s="97">
        <v>7.5</v>
      </c>
      <c r="K35" s="97">
        <v>5</v>
      </c>
      <c r="L35" s="97">
        <v>17.5</v>
      </c>
      <c r="N35" s="333">
        <v>30</v>
      </c>
      <c r="O35" s="333" t="s">
        <v>68</v>
      </c>
      <c r="P35" s="325">
        <v>78</v>
      </c>
      <c r="Q35" s="335">
        <v>5</v>
      </c>
      <c r="R35" s="335">
        <v>1</v>
      </c>
      <c r="S35" s="336">
        <v>6</v>
      </c>
      <c r="T35" s="336">
        <v>40</v>
      </c>
      <c r="U35" s="336">
        <v>4</v>
      </c>
      <c r="V35" s="336">
        <v>20</v>
      </c>
      <c r="W35" s="336">
        <v>5</v>
      </c>
      <c r="X35" s="336">
        <v>50</v>
      </c>
      <c r="Y35" s="336">
        <v>8</v>
      </c>
      <c r="Z35" s="336">
        <v>20</v>
      </c>
      <c r="AA35" s="328" t="s">
        <v>1499</v>
      </c>
      <c r="AB35" s="328">
        <v>5</v>
      </c>
      <c r="AC35" s="329" t="s">
        <v>1500</v>
      </c>
      <c r="AE35" s="336">
        <v>30</v>
      </c>
      <c r="AF35" s="334" t="s">
        <v>68</v>
      </c>
      <c r="AG35" s="325">
        <v>78</v>
      </c>
      <c r="AH35" s="325">
        <v>8</v>
      </c>
      <c r="AI35" s="325">
        <v>8</v>
      </c>
      <c r="AJ35" s="325">
        <v>8</v>
      </c>
      <c r="AK35" s="325">
        <v>8</v>
      </c>
      <c r="AL35" s="325">
        <v>8</v>
      </c>
      <c r="AM35" s="325">
        <v>8</v>
      </c>
      <c r="AN35" s="336" t="s">
        <v>1538</v>
      </c>
      <c r="AO35" s="336" t="s">
        <v>1550</v>
      </c>
      <c r="AP35" s="336" t="s">
        <v>1538</v>
      </c>
      <c r="AR35" s="329" t="s">
        <v>1500</v>
      </c>
      <c r="AU35" s="576">
        <v>52</v>
      </c>
      <c r="AV35" s="576">
        <v>30</v>
      </c>
      <c r="AW35" s="581" t="s">
        <v>68</v>
      </c>
      <c r="AX35" s="104" t="s">
        <v>1022</v>
      </c>
      <c r="AY35" s="104" t="s">
        <v>178</v>
      </c>
      <c r="AZ35" s="104" t="s">
        <v>1640</v>
      </c>
    </row>
    <row r="36" spans="1:52" x14ac:dyDescent="0.2">
      <c r="A36" s="97">
        <v>31</v>
      </c>
      <c r="B36" s="99" t="s">
        <v>70</v>
      </c>
      <c r="C36" s="104"/>
      <c r="D36" s="104"/>
      <c r="E36" s="104">
        <v>2</v>
      </c>
      <c r="F36" s="104">
        <v>5</v>
      </c>
      <c r="G36" s="104">
        <v>2</v>
      </c>
      <c r="H36" s="104">
        <v>20</v>
      </c>
      <c r="I36" s="97">
        <v>3.5</v>
      </c>
      <c r="J36" s="97">
        <v>7.5</v>
      </c>
      <c r="K36" s="97">
        <v>3.5</v>
      </c>
      <c r="L36" s="97">
        <v>20</v>
      </c>
      <c r="N36" s="333">
        <v>31</v>
      </c>
      <c r="O36" s="333" t="s">
        <v>70</v>
      </c>
      <c r="P36" s="325">
        <v>79</v>
      </c>
      <c r="Q36" s="335">
        <v>2</v>
      </c>
      <c r="R36" s="335">
        <v>1</v>
      </c>
      <c r="S36" s="340" t="s">
        <v>1227</v>
      </c>
      <c r="T36" s="340" t="s">
        <v>1227</v>
      </c>
      <c r="U36" s="340" t="s">
        <v>1227</v>
      </c>
      <c r="V36" s="340" t="s">
        <v>1227</v>
      </c>
      <c r="W36" s="336">
        <v>2</v>
      </c>
      <c r="X36" s="336">
        <v>5</v>
      </c>
      <c r="Y36" s="336">
        <v>0</v>
      </c>
      <c r="Z36" s="336">
        <v>0</v>
      </c>
      <c r="AA36" s="328" t="s">
        <v>177</v>
      </c>
      <c r="AB36" s="328">
        <v>1</v>
      </c>
      <c r="AC36" s="329" t="s">
        <v>1500</v>
      </c>
      <c r="AE36" s="336">
        <v>31</v>
      </c>
      <c r="AF36" s="334" t="s">
        <v>70</v>
      </c>
      <c r="AG36" s="325">
        <v>79</v>
      </c>
      <c r="AH36" s="325" t="s">
        <v>1552</v>
      </c>
      <c r="AI36" s="325">
        <v>8</v>
      </c>
      <c r="AJ36" s="325">
        <v>8</v>
      </c>
      <c r="AK36" s="325">
        <v>2</v>
      </c>
      <c r="AL36" s="325">
        <v>8</v>
      </c>
      <c r="AM36" s="325">
        <v>8</v>
      </c>
      <c r="AN36" s="336" t="s">
        <v>1538</v>
      </c>
      <c r="AO36" s="336" t="s">
        <v>1538</v>
      </c>
      <c r="AP36" s="336" t="s">
        <v>1553</v>
      </c>
      <c r="AR36" s="329" t="s">
        <v>1500</v>
      </c>
      <c r="AU36" s="576">
        <v>53</v>
      </c>
      <c r="AV36" s="576">
        <v>31</v>
      </c>
      <c r="AW36" s="583" t="s">
        <v>70</v>
      </c>
      <c r="AX36" s="584" t="s">
        <v>1659</v>
      </c>
      <c r="AY36" s="584" t="s">
        <v>1496</v>
      </c>
      <c r="AZ36" s="584" t="s">
        <v>1640</v>
      </c>
    </row>
    <row r="37" spans="1:52" x14ac:dyDescent="0.2">
      <c r="A37" s="97">
        <v>32</v>
      </c>
      <c r="B37" s="105" t="s">
        <v>72</v>
      </c>
      <c r="E37" s="97">
        <v>2</v>
      </c>
      <c r="F37" s="97">
        <v>20</v>
      </c>
      <c r="G37" s="97">
        <v>5</v>
      </c>
      <c r="H37" s="97">
        <v>40</v>
      </c>
      <c r="I37" s="97">
        <v>3.5</v>
      </c>
      <c r="J37" s="97">
        <v>12.5</v>
      </c>
      <c r="K37" s="97">
        <v>3.5</v>
      </c>
      <c r="L37" s="97">
        <v>20</v>
      </c>
      <c r="N37" s="333">
        <v>32</v>
      </c>
      <c r="O37" s="333" t="s">
        <v>72</v>
      </c>
      <c r="P37" s="325">
        <v>80</v>
      </c>
      <c r="Q37" s="335">
        <v>5</v>
      </c>
      <c r="R37" s="335">
        <v>5</v>
      </c>
      <c r="S37" s="336">
        <v>6</v>
      </c>
      <c r="T37" s="336">
        <v>40</v>
      </c>
      <c r="U37" s="336">
        <v>5</v>
      </c>
      <c r="V37" s="336">
        <v>70</v>
      </c>
      <c r="W37" s="336">
        <v>5</v>
      </c>
      <c r="X37" s="336">
        <v>5</v>
      </c>
      <c r="Y37" s="336">
        <v>8</v>
      </c>
      <c r="Z37" s="336">
        <v>40</v>
      </c>
      <c r="AA37" s="328" t="s">
        <v>1498</v>
      </c>
      <c r="AB37" s="328">
        <v>6</v>
      </c>
      <c r="AC37" s="329" t="s">
        <v>816</v>
      </c>
      <c r="AE37" s="336">
        <v>32</v>
      </c>
      <c r="AF37" s="334" t="s">
        <v>72</v>
      </c>
      <c r="AG37" s="325">
        <v>80</v>
      </c>
      <c r="AH37" s="325">
        <v>8</v>
      </c>
      <c r="AI37" s="325">
        <v>8</v>
      </c>
      <c r="AJ37" s="325">
        <v>8</v>
      </c>
      <c r="AK37" s="325">
        <v>8</v>
      </c>
      <c r="AL37" s="325">
        <v>8</v>
      </c>
      <c r="AM37" s="325">
        <v>8</v>
      </c>
      <c r="AN37" s="336" t="s">
        <v>1554</v>
      </c>
      <c r="AO37" s="336" t="s">
        <v>1528</v>
      </c>
      <c r="AP37" s="336" t="s">
        <v>1555</v>
      </c>
      <c r="AR37" s="329" t="s">
        <v>816</v>
      </c>
      <c r="AU37" s="576">
        <v>54</v>
      </c>
      <c r="AV37" s="576">
        <v>32</v>
      </c>
      <c r="AW37" s="583" t="s">
        <v>72</v>
      </c>
      <c r="AX37" s="584" t="s">
        <v>1648</v>
      </c>
      <c r="AY37" s="584" t="s">
        <v>1643</v>
      </c>
      <c r="AZ37" s="584" t="s">
        <v>1640</v>
      </c>
    </row>
    <row r="38" spans="1:52" x14ac:dyDescent="0.2">
      <c r="A38" s="97">
        <v>33</v>
      </c>
      <c r="B38" s="105" t="s">
        <v>75</v>
      </c>
      <c r="E38" s="97">
        <v>2</v>
      </c>
      <c r="F38" s="97">
        <v>5</v>
      </c>
      <c r="G38" s="97">
        <v>2</v>
      </c>
      <c r="H38" s="97">
        <v>30</v>
      </c>
      <c r="I38" s="97">
        <v>2</v>
      </c>
      <c r="J38" s="97">
        <v>3.5</v>
      </c>
      <c r="K38" s="97">
        <v>3.5</v>
      </c>
      <c r="L38" s="97">
        <v>12.5</v>
      </c>
      <c r="N38" s="333">
        <v>33</v>
      </c>
      <c r="O38" s="333" t="s">
        <v>75</v>
      </c>
      <c r="P38" s="325">
        <v>82</v>
      </c>
      <c r="Q38" s="335">
        <v>2</v>
      </c>
      <c r="R38" s="335">
        <v>1</v>
      </c>
      <c r="S38" s="336">
        <v>6</v>
      </c>
      <c r="T38" s="336">
        <v>40</v>
      </c>
      <c r="U38" s="336">
        <v>3</v>
      </c>
      <c r="V38" s="336">
        <v>5</v>
      </c>
      <c r="W38" s="336">
        <v>5</v>
      </c>
      <c r="X38" s="336">
        <v>5</v>
      </c>
      <c r="Y38" s="336">
        <v>8</v>
      </c>
      <c r="Z38" s="336">
        <v>10</v>
      </c>
      <c r="AA38" s="328" t="s">
        <v>1499</v>
      </c>
      <c r="AB38" s="328">
        <v>5</v>
      </c>
      <c r="AC38" s="329" t="s">
        <v>816</v>
      </c>
      <c r="AE38" s="336">
        <v>33</v>
      </c>
      <c r="AF38" s="334" t="s">
        <v>75</v>
      </c>
      <c r="AG38" s="325">
        <v>82</v>
      </c>
      <c r="AH38" s="325">
        <v>8</v>
      </c>
      <c r="AI38" s="325">
        <v>8</v>
      </c>
      <c r="AJ38" s="325">
        <v>8</v>
      </c>
      <c r="AK38" s="325">
        <v>8</v>
      </c>
      <c r="AL38" s="325">
        <v>8</v>
      </c>
      <c r="AM38" s="325">
        <v>8</v>
      </c>
      <c r="AN38" s="336" t="s">
        <v>1533</v>
      </c>
      <c r="AO38" s="336" t="s">
        <v>1531</v>
      </c>
      <c r="AP38" s="336" t="s">
        <v>1538</v>
      </c>
      <c r="AR38" s="329" t="s">
        <v>816</v>
      </c>
      <c r="AU38" s="576">
        <v>55</v>
      </c>
      <c r="AV38" s="578">
        <v>33</v>
      </c>
      <c r="AW38" s="583" t="s">
        <v>75</v>
      </c>
      <c r="AX38" s="584" t="s">
        <v>1036</v>
      </c>
      <c r="AY38" s="584" t="s">
        <v>178</v>
      </c>
      <c r="AZ38" s="584" t="s">
        <v>1647</v>
      </c>
    </row>
    <row r="39" spans="1:52" x14ac:dyDescent="0.2">
      <c r="A39" s="97">
        <v>34</v>
      </c>
      <c r="B39" s="105" t="s">
        <v>77</v>
      </c>
      <c r="E39" s="97">
        <v>3.5</v>
      </c>
      <c r="F39" s="97">
        <v>45</v>
      </c>
      <c r="G39" s="97">
        <v>8</v>
      </c>
      <c r="H39" s="97">
        <v>70</v>
      </c>
      <c r="I39" s="97">
        <v>8</v>
      </c>
      <c r="J39" s="97">
        <v>55</v>
      </c>
      <c r="K39" s="97">
        <v>8</v>
      </c>
      <c r="L39" s="97">
        <v>55</v>
      </c>
      <c r="N39" s="333">
        <v>34</v>
      </c>
      <c r="O39" s="333" t="s">
        <v>77</v>
      </c>
      <c r="P39" s="325">
        <v>83</v>
      </c>
      <c r="Q39" s="335">
        <v>8</v>
      </c>
      <c r="R39" s="335">
        <v>20</v>
      </c>
      <c r="S39" s="336">
        <v>8</v>
      </c>
      <c r="T39" s="336">
        <v>60</v>
      </c>
      <c r="U39" s="336">
        <v>4</v>
      </c>
      <c r="V39" s="336">
        <v>30</v>
      </c>
      <c r="W39" s="336">
        <v>5</v>
      </c>
      <c r="X39" s="336">
        <v>10</v>
      </c>
      <c r="Y39" s="336">
        <v>7</v>
      </c>
      <c r="Z39" s="336">
        <v>70</v>
      </c>
      <c r="AA39" s="328" t="s">
        <v>178</v>
      </c>
      <c r="AB39" s="328">
        <v>8</v>
      </c>
      <c r="AC39" s="329" t="s">
        <v>1497</v>
      </c>
      <c r="AE39" s="336">
        <v>34</v>
      </c>
      <c r="AF39" s="334" t="s">
        <v>77</v>
      </c>
      <c r="AG39" s="325">
        <v>83</v>
      </c>
      <c r="AH39" s="325">
        <v>8</v>
      </c>
      <c r="AI39" s="325">
        <v>8</v>
      </c>
      <c r="AJ39" s="325">
        <v>8</v>
      </c>
      <c r="AK39" s="325">
        <v>8</v>
      </c>
      <c r="AL39" s="325">
        <v>8</v>
      </c>
      <c r="AM39" s="325">
        <v>8</v>
      </c>
      <c r="AN39" s="336" t="s">
        <v>1531</v>
      </c>
      <c r="AO39" s="336" t="s">
        <v>1549</v>
      </c>
      <c r="AP39" s="336" t="s">
        <v>1549</v>
      </c>
      <c r="AR39" s="329" t="s">
        <v>1497</v>
      </c>
      <c r="AU39" s="576">
        <v>56</v>
      </c>
      <c r="AV39" s="576">
        <v>34</v>
      </c>
      <c r="AW39" s="583" t="s">
        <v>77</v>
      </c>
      <c r="AX39" s="584" t="s">
        <v>1030</v>
      </c>
      <c r="AY39" s="584" t="s">
        <v>1498</v>
      </c>
      <c r="AZ39" s="584" t="s">
        <v>1640</v>
      </c>
    </row>
    <row r="40" spans="1:52" x14ac:dyDescent="0.2">
      <c r="A40" s="97">
        <v>35</v>
      </c>
      <c r="B40" s="105" t="s">
        <v>79</v>
      </c>
      <c r="E40" s="97">
        <v>3.5</v>
      </c>
      <c r="F40" s="97">
        <v>35</v>
      </c>
      <c r="G40" s="97">
        <v>8</v>
      </c>
      <c r="H40" s="97">
        <v>60</v>
      </c>
      <c r="I40" s="97">
        <v>8</v>
      </c>
      <c r="J40" s="97">
        <v>55</v>
      </c>
      <c r="K40" s="97">
        <v>8</v>
      </c>
      <c r="L40" s="97">
        <v>45</v>
      </c>
      <c r="N40" s="333">
        <v>35</v>
      </c>
      <c r="O40" s="333" t="s">
        <v>79</v>
      </c>
      <c r="P40" s="325">
        <v>84</v>
      </c>
      <c r="Q40" s="335">
        <v>8</v>
      </c>
      <c r="R40" s="335">
        <v>30</v>
      </c>
      <c r="S40" s="336">
        <v>8</v>
      </c>
      <c r="T40" s="336">
        <v>40</v>
      </c>
      <c r="U40" s="336">
        <v>7</v>
      </c>
      <c r="V40" s="336">
        <v>70</v>
      </c>
      <c r="W40" s="336">
        <v>5</v>
      </c>
      <c r="X40" s="336">
        <v>10</v>
      </c>
      <c r="Y40" s="336">
        <v>8</v>
      </c>
      <c r="Z40" s="336">
        <v>70</v>
      </c>
      <c r="AA40" s="328" t="s">
        <v>178</v>
      </c>
      <c r="AB40" s="328">
        <v>8</v>
      </c>
      <c r="AC40" s="329" t="s">
        <v>1497</v>
      </c>
      <c r="AE40" s="336">
        <v>35</v>
      </c>
      <c r="AF40" s="334" t="s">
        <v>79</v>
      </c>
      <c r="AG40" s="325">
        <v>84</v>
      </c>
      <c r="AH40" s="325">
        <v>8</v>
      </c>
      <c r="AI40" s="325">
        <v>8</v>
      </c>
      <c r="AJ40" s="325">
        <v>8</v>
      </c>
      <c r="AK40" s="325">
        <v>8</v>
      </c>
      <c r="AL40" s="325">
        <v>8</v>
      </c>
      <c r="AM40" s="325">
        <v>8</v>
      </c>
      <c r="AN40" s="336" t="s">
        <v>1556</v>
      </c>
      <c r="AO40" s="336" t="s">
        <v>1541</v>
      </c>
      <c r="AP40" s="336" t="s">
        <v>1531</v>
      </c>
      <c r="AR40" s="329" t="s">
        <v>1497</v>
      </c>
      <c r="AU40" s="576">
        <v>57</v>
      </c>
      <c r="AV40" s="576">
        <v>35</v>
      </c>
      <c r="AW40" s="583" t="s">
        <v>79</v>
      </c>
      <c r="AX40" s="584" t="s">
        <v>1015</v>
      </c>
      <c r="AY40" s="584" t="s">
        <v>178</v>
      </c>
      <c r="AZ40" s="584" t="s">
        <v>1647</v>
      </c>
    </row>
    <row r="41" spans="1:52" x14ac:dyDescent="0.2">
      <c r="A41" s="97">
        <v>36</v>
      </c>
      <c r="B41" s="105" t="s">
        <v>81</v>
      </c>
      <c r="E41" s="97">
        <v>2</v>
      </c>
      <c r="F41" s="97">
        <v>7.5</v>
      </c>
      <c r="G41" s="97">
        <v>2</v>
      </c>
      <c r="H41" s="97">
        <v>20</v>
      </c>
      <c r="I41" s="97">
        <v>5</v>
      </c>
      <c r="J41" s="97">
        <v>11</v>
      </c>
      <c r="K41" s="97">
        <v>5</v>
      </c>
      <c r="L41" s="97">
        <v>20</v>
      </c>
      <c r="N41" s="333">
        <v>36</v>
      </c>
      <c r="O41" s="333" t="s">
        <v>81</v>
      </c>
      <c r="P41" s="325">
        <v>85</v>
      </c>
      <c r="Q41" s="338" t="s">
        <v>1505</v>
      </c>
      <c r="R41" s="335">
        <v>2</v>
      </c>
      <c r="S41" s="336">
        <v>5</v>
      </c>
      <c r="T41" s="336">
        <v>40</v>
      </c>
      <c r="U41" s="336">
        <v>3</v>
      </c>
      <c r="V41" s="336">
        <v>10</v>
      </c>
      <c r="W41" s="336">
        <v>3</v>
      </c>
      <c r="X41" s="336">
        <v>2</v>
      </c>
      <c r="Y41" s="336">
        <v>0</v>
      </c>
      <c r="Z41" s="336">
        <v>0</v>
      </c>
      <c r="AA41" s="328" t="s">
        <v>1496</v>
      </c>
      <c r="AB41" s="328">
        <v>3</v>
      </c>
      <c r="AC41" s="329" t="s">
        <v>816</v>
      </c>
      <c r="AE41" s="336">
        <v>36</v>
      </c>
      <c r="AF41" s="334" t="s">
        <v>81</v>
      </c>
      <c r="AG41" s="325">
        <v>85</v>
      </c>
      <c r="AH41" s="325">
        <v>8</v>
      </c>
      <c r="AI41" s="325">
        <v>8</v>
      </c>
      <c r="AJ41" s="325">
        <v>8</v>
      </c>
      <c r="AK41" s="325">
        <v>5</v>
      </c>
      <c r="AL41" s="325">
        <v>8</v>
      </c>
      <c r="AM41" s="325">
        <v>8</v>
      </c>
      <c r="AN41" s="336" t="s">
        <v>1533</v>
      </c>
      <c r="AO41" s="336" t="s">
        <v>1533</v>
      </c>
      <c r="AP41" s="336" t="s">
        <v>1538</v>
      </c>
      <c r="AR41" s="329" t="s">
        <v>816</v>
      </c>
      <c r="AU41" s="576">
        <v>58</v>
      </c>
      <c r="AV41" s="576">
        <v>36</v>
      </c>
      <c r="AW41" s="583" t="s">
        <v>81</v>
      </c>
      <c r="AX41" s="584" t="s">
        <v>1015</v>
      </c>
      <c r="AY41" s="584" t="s">
        <v>178</v>
      </c>
      <c r="AZ41" s="584" t="s">
        <v>1647</v>
      </c>
    </row>
    <row r="42" spans="1:52" x14ac:dyDescent="0.2">
      <c r="A42" s="97">
        <v>37</v>
      </c>
      <c r="B42" s="105" t="s">
        <v>83</v>
      </c>
      <c r="E42" s="97">
        <v>2</v>
      </c>
      <c r="F42" s="97">
        <v>7.5</v>
      </c>
      <c r="G42" s="97">
        <v>2</v>
      </c>
      <c r="H42" s="97">
        <v>20</v>
      </c>
      <c r="I42" s="97">
        <v>2</v>
      </c>
      <c r="J42" s="97">
        <v>3.5</v>
      </c>
      <c r="K42" s="97">
        <v>2</v>
      </c>
      <c r="L42" s="97">
        <v>10</v>
      </c>
      <c r="N42" s="333">
        <v>37</v>
      </c>
      <c r="O42" s="333" t="s">
        <v>83</v>
      </c>
      <c r="P42" s="325">
        <v>86</v>
      </c>
      <c r="Q42" s="335">
        <v>2</v>
      </c>
      <c r="R42" s="335">
        <v>1</v>
      </c>
      <c r="S42" s="336">
        <v>2</v>
      </c>
      <c r="T42" s="336">
        <v>20</v>
      </c>
      <c r="U42" s="336">
        <v>1</v>
      </c>
      <c r="V42" s="336">
        <v>1</v>
      </c>
      <c r="W42" s="336">
        <v>2</v>
      </c>
      <c r="X42" s="336">
        <v>5</v>
      </c>
      <c r="Y42" s="336">
        <v>0</v>
      </c>
      <c r="Z42" s="336">
        <v>0</v>
      </c>
      <c r="AA42" s="328" t="s">
        <v>177</v>
      </c>
      <c r="AB42" s="328">
        <v>2</v>
      </c>
      <c r="AC42" s="329" t="s">
        <v>816</v>
      </c>
      <c r="AE42" s="336">
        <v>37</v>
      </c>
      <c r="AF42" s="334" t="s">
        <v>83</v>
      </c>
      <c r="AG42" s="325">
        <v>86</v>
      </c>
      <c r="AH42" s="325">
        <v>8</v>
      </c>
      <c r="AI42" s="325">
        <v>8</v>
      </c>
      <c r="AJ42" s="325">
        <v>8</v>
      </c>
      <c r="AK42" s="325">
        <v>8</v>
      </c>
      <c r="AL42" s="325">
        <v>8</v>
      </c>
      <c r="AM42" s="325">
        <v>8</v>
      </c>
      <c r="AN42" s="336" t="s">
        <v>1557</v>
      </c>
      <c r="AO42" s="336" t="s">
        <v>1533</v>
      </c>
      <c r="AP42" s="336" t="s">
        <v>1538</v>
      </c>
      <c r="AR42" s="329" t="s">
        <v>816</v>
      </c>
      <c r="AU42" s="576">
        <v>59</v>
      </c>
      <c r="AV42" s="576">
        <v>37</v>
      </c>
      <c r="AW42" s="583" t="s">
        <v>83</v>
      </c>
      <c r="AX42" s="584" t="s">
        <v>1665</v>
      </c>
      <c r="AY42" s="584" t="s">
        <v>1498</v>
      </c>
      <c r="AZ42" s="584" t="s">
        <v>1647</v>
      </c>
    </row>
    <row r="43" spans="1:52" x14ac:dyDescent="0.2">
      <c r="A43" s="97">
        <v>38</v>
      </c>
      <c r="B43" s="105" t="s">
        <v>85</v>
      </c>
      <c r="E43" s="97">
        <v>2</v>
      </c>
      <c r="F43" s="97">
        <v>5</v>
      </c>
      <c r="G43" s="97">
        <v>2</v>
      </c>
      <c r="H43" s="97">
        <v>15</v>
      </c>
      <c r="I43" s="97">
        <v>3.5</v>
      </c>
      <c r="J43" s="97">
        <v>10</v>
      </c>
      <c r="K43" s="97">
        <v>3.5</v>
      </c>
      <c r="L43" s="97">
        <v>20</v>
      </c>
      <c r="N43" s="333">
        <v>38</v>
      </c>
      <c r="O43" s="333" t="s">
        <v>85</v>
      </c>
      <c r="P43" s="325">
        <v>87</v>
      </c>
      <c r="Q43" s="338" t="s">
        <v>1495</v>
      </c>
      <c r="R43" s="335">
        <v>2</v>
      </c>
      <c r="S43" s="336">
        <v>2</v>
      </c>
      <c r="T43" s="336">
        <v>10</v>
      </c>
      <c r="U43" s="340" t="s">
        <v>1227</v>
      </c>
      <c r="V43" s="340" t="s">
        <v>1227</v>
      </c>
      <c r="W43" s="336">
        <v>3</v>
      </c>
      <c r="X43" s="336">
        <v>2</v>
      </c>
      <c r="Y43" s="336">
        <v>0</v>
      </c>
      <c r="Z43" s="336">
        <v>0</v>
      </c>
      <c r="AA43" s="328" t="s">
        <v>177</v>
      </c>
      <c r="AB43" s="328">
        <v>2</v>
      </c>
      <c r="AC43" s="329" t="s">
        <v>816</v>
      </c>
      <c r="AE43" s="336">
        <v>38</v>
      </c>
      <c r="AF43" s="334" t="s">
        <v>85</v>
      </c>
      <c r="AG43" s="325">
        <v>87</v>
      </c>
      <c r="AH43" s="325" t="s">
        <v>1558</v>
      </c>
      <c r="AI43" s="325">
        <v>5</v>
      </c>
      <c r="AJ43" s="325">
        <v>5</v>
      </c>
      <c r="AK43" s="325">
        <v>5</v>
      </c>
      <c r="AL43" s="325">
        <v>8</v>
      </c>
      <c r="AM43" s="325">
        <v>8</v>
      </c>
      <c r="AN43" s="336" t="s">
        <v>1533</v>
      </c>
      <c r="AO43" s="336" t="s">
        <v>1529</v>
      </c>
      <c r="AP43" s="336" t="s">
        <v>1538</v>
      </c>
      <c r="AR43" s="329" t="s">
        <v>816</v>
      </c>
      <c r="AU43" s="576">
        <v>60</v>
      </c>
      <c r="AV43" s="576">
        <v>38</v>
      </c>
      <c r="AW43" s="583" t="s">
        <v>85</v>
      </c>
      <c r="AX43" s="584" t="s">
        <v>1025</v>
      </c>
      <c r="AY43" s="584" t="s">
        <v>1643</v>
      </c>
      <c r="AZ43" s="584" t="s">
        <v>1652</v>
      </c>
    </row>
    <row r="44" spans="1:52" x14ac:dyDescent="0.2">
      <c r="A44" s="97">
        <v>39</v>
      </c>
      <c r="B44" s="105" t="s">
        <v>87</v>
      </c>
      <c r="E44" s="97">
        <v>2</v>
      </c>
      <c r="F44" s="97">
        <v>10</v>
      </c>
      <c r="G44" s="97">
        <v>3.5</v>
      </c>
      <c r="H44" s="97">
        <v>40</v>
      </c>
      <c r="I44" s="97">
        <v>8</v>
      </c>
      <c r="J44" s="97">
        <v>45</v>
      </c>
      <c r="K44" s="97">
        <v>6.5</v>
      </c>
      <c r="L44" s="97">
        <v>30</v>
      </c>
      <c r="N44" s="333">
        <v>39</v>
      </c>
      <c r="O44" s="333" t="s">
        <v>87</v>
      </c>
      <c r="P44" s="325">
        <v>88</v>
      </c>
      <c r="Q44" s="335">
        <v>5</v>
      </c>
      <c r="R44" s="335">
        <v>5</v>
      </c>
      <c r="S44" s="336">
        <v>2</v>
      </c>
      <c r="T44" s="336">
        <v>20</v>
      </c>
      <c r="U44" s="336">
        <v>2</v>
      </c>
      <c r="V44" s="336">
        <v>5</v>
      </c>
      <c r="W44" s="336">
        <v>5</v>
      </c>
      <c r="X44" s="336">
        <v>5</v>
      </c>
      <c r="Y44" s="336">
        <v>8</v>
      </c>
      <c r="Z44" s="336">
        <v>5</v>
      </c>
      <c r="AA44" s="328" t="s">
        <v>1496</v>
      </c>
      <c r="AB44" s="328">
        <v>4</v>
      </c>
      <c r="AC44" s="329" t="s">
        <v>816</v>
      </c>
      <c r="AE44" s="336">
        <v>39</v>
      </c>
      <c r="AF44" s="334" t="s">
        <v>87</v>
      </c>
      <c r="AG44" s="325">
        <v>88</v>
      </c>
      <c r="AH44" s="325">
        <v>8</v>
      </c>
      <c r="AI44" s="325">
        <v>8</v>
      </c>
      <c r="AJ44" s="325">
        <v>8</v>
      </c>
      <c r="AK44" s="325">
        <v>8</v>
      </c>
      <c r="AL44" s="325">
        <v>8</v>
      </c>
      <c r="AM44" s="325">
        <v>8</v>
      </c>
      <c r="AN44" s="336" t="s">
        <v>1528</v>
      </c>
      <c r="AO44" s="336" t="s">
        <v>1533</v>
      </c>
      <c r="AP44" s="336" t="s">
        <v>1559</v>
      </c>
      <c r="AR44" s="329" t="s">
        <v>816</v>
      </c>
      <c r="AU44" s="576">
        <v>61</v>
      </c>
      <c r="AV44" s="576">
        <v>39</v>
      </c>
      <c r="AW44" s="583" t="s">
        <v>87</v>
      </c>
      <c r="AX44" s="584" t="s">
        <v>1019</v>
      </c>
      <c r="AY44" s="584" t="s">
        <v>1498</v>
      </c>
      <c r="AZ44" s="584" t="s">
        <v>1647</v>
      </c>
    </row>
    <row r="45" spans="1:52" x14ac:dyDescent="0.2">
      <c r="A45" s="97">
        <v>40</v>
      </c>
      <c r="B45" s="105" t="s">
        <v>89</v>
      </c>
      <c r="E45" s="97">
        <v>3.5</v>
      </c>
      <c r="F45" s="97">
        <v>30</v>
      </c>
      <c r="G45" s="97">
        <v>8</v>
      </c>
      <c r="H45" s="97">
        <v>70</v>
      </c>
      <c r="I45" s="97">
        <v>5</v>
      </c>
      <c r="J45" s="97">
        <v>15</v>
      </c>
      <c r="K45" s="97">
        <v>3.5</v>
      </c>
      <c r="L45" s="97">
        <v>12.5</v>
      </c>
      <c r="N45" s="333">
        <v>40</v>
      </c>
      <c r="O45" s="333" t="s">
        <v>89</v>
      </c>
      <c r="P45" s="325">
        <v>89</v>
      </c>
      <c r="Q45" s="335">
        <v>5</v>
      </c>
      <c r="R45" s="335">
        <v>20</v>
      </c>
      <c r="S45" s="336">
        <v>2</v>
      </c>
      <c r="T45" s="336">
        <v>20</v>
      </c>
      <c r="U45" s="336">
        <v>3</v>
      </c>
      <c r="V45" s="336">
        <v>5</v>
      </c>
      <c r="W45" s="336">
        <v>5</v>
      </c>
      <c r="X45" s="336">
        <v>20</v>
      </c>
      <c r="Y45" s="336">
        <v>0</v>
      </c>
      <c r="Z45" s="336">
        <v>0</v>
      </c>
      <c r="AA45" s="328" t="s">
        <v>1496</v>
      </c>
      <c r="AB45" s="328">
        <v>4</v>
      </c>
      <c r="AC45" s="329" t="s">
        <v>1497</v>
      </c>
      <c r="AE45" s="336">
        <v>40</v>
      </c>
      <c r="AF45" s="334" t="s">
        <v>89</v>
      </c>
      <c r="AG45" s="325">
        <v>89</v>
      </c>
      <c r="AH45" s="325">
        <v>8</v>
      </c>
      <c r="AI45" s="325">
        <v>8</v>
      </c>
      <c r="AJ45" s="325">
        <v>8</v>
      </c>
      <c r="AK45" s="325">
        <v>8</v>
      </c>
      <c r="AL45" s="325">
        <v>8</v>
      </c>
      <c r="AM45" s="325">
        <v>8</v>
      </c>
      <c r="AN45" s="336" t="s">
        <v>1547</v>
      </c>
      <c r="AO45" s="336" t="s">
        <v>1531</v>
      </c>
      <c r="AP45" s="336" t="s">
        <v>1531</v>
      </c>
      <c r="AR45" s="329" t="s">
        <v>1497</v>
      </c>
      <c r="AU45" s="576">
        <v>62</v>
      </c>
      <c r="AV45" s="576">
        <v>40</v>
      </c>
      <c r="AW45" s="583" t="s">
        <v>89</v>
      </c>
      <c r="AX45" s="584" t="s">
        <v>1030</v>
      </c>
      <c r="AY45" s="584" t="s">
        <v>1498</v>
      </c>
      <c r="AZ45" s="584" t="s">
        <v>1640</v>
      </c>
    </row>
    <row r="46" spans="1:52" x14ac:dyDescent="0.2">
      <c r="A46" s="97">
        <v>41</v>
      </c>
      <c r="B46" s="105" t="s">
        <v>91</v>
      </c>
      <c r="E46" s="97">
        <v>2</v>
      </c>
      <c r="F46" s="97">
        <v>15</v>
      </c>
      <c r="G46" s="97">
        <v>2</v>
      </c>
      <c r="H46" s="97">
        <v>30</v>
      </c>
      <c r="I46" s="97">
        <v>3.5</v>
      </c>
      <c r="J46" s="97">
        <v>12.5</v>
      </c>
      <c r="K46" s="97">
        <v>5</v>
      </c>
      <c r="L46" s="97">
        <v>22.5</v>
      </c>
      <c r="N46" s="333">
        <v>41</v>
      </c>
      <c r="O46" s="333" t="s">
        <v>91</v>
      </c>
      <c r="P46" s="325">
        <v>90</v>
      </c>
      <c r="Q46" s="335">
        <v>5</v>
      </c>
      <c r="R46" s="335">
        <v>5</v>
      </c>
      <c r="S46" s="336">
        <v>7</v>
      </c>
      <c r="T46" s="336">
        <v>60</v>
      </c>
      <c r="U46" s="336">
        <v>2</v>
      </c>
      <c r="V46" s="336">
        <v>5</v>
      </c>
      <c r="W46" s="336">
        <v>5</v>
      </c>
      <c r="X46" s="336">
        <v>10</v>
      </c>
      <c r="Y46" s="336">
        <v>5</v>
      </c>
      <c r="Z46" s="336">
        <v>20</v>
      </c>
      <c r="AA46" s="328" t="s">
        <v>1496</v>
      </c>
      <c r="AB46" s="328">
        <v>4</v>
      </c>
      <c r="AC46" s="329" t="s">
        <v>816</v>
      </c>
      <c r="AE46" s="336">
        <v>41</v>
      </c>
      <c r="AF46" s="334" t="s">
        <v>91</v>
      </c>
      <c r="AG46" s="325">
        <v>90</v>
      </c>
      <c r="AH46" s="325">
        <v>8</v>
      </c>
      <c r="AI46" s="325">
        <v>8</v>
      </c>
      <c r="AJ46" s="325">
        <v>8</v>
      </c>
      <c r="AK46" s="325">
        <v>8</v>
      </c>
      <c r="AL46" s="325">
        <v>8</v>
      </c>
      <c r="AM46" s="325">
        <v>8</v>
      </c>
      <c r="AN46" s="336" t="s">
        <v>1538</v>
      </c>
      <c r="AO46" s="336" t="s">
        <v>1560</v>
      </c>
      <c r="AP46" s="336" t="s">
        <v>1561</v>
      </c>
      <c r="AR46" s="329" t="s">
        <v>816</v>
      </c>
      <c r="AU46" s="576">
        <v>63</v>
      </c>
      <c r="AV46" s="578">
        <v>41</v>
      </c>
      <c r="AW46" s="579" t="s">
        <v>91</v>
      </c>
      <c r="AX46" s="576" t="s">
        <v>1025</v>
      </c>
      <c r="AY46" s="578" t="s">
        <v>1496</v>
      </c>
      <c r="AZ46" s="576" t="s">
        <v>1647</v>
      </c>
    </row>
    <row r="47" spans="1:52" x14ac:dyDescent="0.2">
      <c r="A47" s="97">
        <v>42</v>
      </c>
      <c r="B47" s="138" t="s">
        <v>93</v>
      </c>
      <c r="E47" s="97">
        <v>3.5</v>
      </c>
      <c r="F47" s="97">
        <v>45</v>
      </c>
      <c r="G47" s="97">
        <v>8</v>
      </c>
      <c r="H47" s="97">
        <v>90</v>
      </c>
      <c r="I47" s="97">
        <v>6.5</v>
      </c>
      <c r="J47" s="97">
        <v>40</v>
      </c>
      <c r="K47" s="97">
        <v>5</v>
      </c>
      <c r="L47" s="97">
        <v>20</v>
      </c>
      <c r="N47" s="333">
        <v>42</v>
      </c>
      <c r="O47" s="333" t="s">
        <v>93</v>
      </c>
      <c r="P47" s="325">
        <v>91</v>
      </c>
      <c r="Q47" s="338" t="s">
        <v>1506</v>
      </c>
      <c r="R47" s="335">
        <v>10</v>
      </c>
      <c r="S47" s="336">
        <v>2</v>
      </c>
      <c r="T47" s="336">
        <v>20</v>
      </c>
      <c r="U47" s="336">
        <v>7</v>
      </c>
      <c r="V47" s="336">
        <v>100</v>
      </c>
      <c r="W47" s="336">
        <v>5</v>
      </c>
      <c r="X47" s="336">
        <v>20</v>
      </c>
      <c r="Y47" s="336">
        <v>8</v>
      </c>
      <c r="Z47" s="336">
        <v>70</v>
      </c>
      <c r="AA47" s="328" t="s">
        <v>178</v>
      </c>
      <c r="AB47" s="328">
        <v>8</v>
      </c>
      <c r="AC47" s="329" t="s">
        <v>1497</v>
      </c>
      <c r="AE47" s="336">
        <v>42</v>
      </c>
      <c r="AF47" s="334" t="s">
        <v>93</v>
      </c>
      <c r="AG47" s="325">
        <v>91</v>
      </c>
      <c r="AH47" s="325">
        <v>8</v>
      </c>
      <c r="AI47" s="325">
        <v>8</v>
      </c>
      <c r="AJ47" s="325">
        <v>8</v>
      </c>
      <c r="AK47" s="325">
        <v>8</v>
      </c>
      <c r="AL47" s="325">
        <v>8</v>
      </c>
      <c r="AM47" s="325">
        <v>8</v>
      </c>
      <c r="AN47" s="336" t="s">
        <v>1531</v>
      </c>
      <c r="AO47" s="336" t="s">
        <v>1541</v>
      </c>
      <c r="AP47" s="336" t="s">
        <v>1538</v>
      </c>
      <c r="AR47" s="329" t="s">
        <v>1497</v>
      </c>
      <c r="AU47" s="576">
        <v>64</v>
      </c>
      <c r="AV47" s="576">
        <v>42</v>
      </c>
      <c r="AW47" s="585" t="s">
        <v>93</v>
      </c>
      <c r="AX47" s="108" t="s">
        <v>1030</v>
      </c>
      <c r="AY47" s="107" t="s">
        <v>1643</v>
      </c>
      <c r="AZ47" s="108" t="s">
        <v>1652</v>
      </c>
    </row>
    <row r="48" spans="1:52" x14ac:dyDescent="0.2">
      <c r="A48" s="97">
        <v>43</v>
      </c>
      <c r="B48" s="341" t="s">
        <v>96</v>
      </c>
      <c r="C48" s="107"/>
      <c r="D48" s="107"/>
      <c r="E48" s="107">
        <v>3.5</v>
      </c>
      <c r="F48" s="107">
        <v>55</v>
      </c>
      <c r="G48" s="107">
        <v>8</v>
      </c>
      <c r="H48" s="107">
        <v>60</v>
      </c>
      <c r="I48" s="97">
        <v>8</v>
      </c>
      <c r="J48" s="97">
        <v>40</v>
      </c>
      <c r="K48" s="97">
        <v>8</v>
      </c>
      <c r="L48" s="97">
        <v>65</v>
      </c>
      <c r="N48" s="333">
        <v>43</v>
      </c>
      <c r="O48" s="333" t="s">
        <v>96</v>
      </c>
      <c r="P48" s="325">
        <v>92</v>
      </c>
      <c r="Q48" s="335">
        <v>5</v>
      </c>
      <c r="R48" s="335">
        <v>20</v>
      </c>
      <c r="S48" s="336">
        <v>2</v>
      </c>
      <c r="T48" s="336">
        <v>10</v>
      </c>
      <c r="U48" s="336">
        <v>5</v>
      </c>
      <c r="V48" s="336">
        <v>50</v>
      </c>
      <c r="W48" s="336">
        <v>5</v>
      </c>
      <c r="X48" s="336">
        <v>15</v>
      </c>
      <c r="Y48" s="336">
        <v>2</v>
      </c>
      <c r="Z48" s="336">
        <v>5</v>
      </c>
      <c r="AA48" s="328" t="s">
        <v>1499</v>
      </c>
      <c r="AB48" s="328">
        <v>5</v>
      </c>
      <c r="AC48" s="329" t="s">
        <v>1497</v>
      </c>
      <c r="AE48" s="336">
        <v>43</v>
      </c>
      <c r="AF48" s="334" t="s">
        <v>96</v>
      </c>
      <c r="AG48" s="325">
        <v>92</v>
      </c>
      <c r="AH48" s="325" t="s">
        <v>1562</v>
      </c>
      <c r="AI48" s="325">
        <v>8</v>
      </c>
      <c r="AJ48" s="325">
        <v>8</v>
      </c>
      <c r="AK48" s="325">
        <v>8</v>
      </c>
      <c r="AL48" s="325">
        <v>8</v>
      </c>
      <c r="AM48" s="325">
        <v>8</v>
      </c>
      <c r="AN48" s="336" t="s">
        <v>1541</v>
      </c>
      <c r="AO48" s="336" t="s">
        <v>1551</v>
      </c>
      <c r="AP48" s="336" t="s">
        <v>1528</v>
      </c>
      <c r="AR48" s="329" t="s">
        <v>1497</v>
      </c>
      <c r="AU48" s="576">
        <v>65</v>
      </c>
      <c r="AV48" s="578">
        <v>43</v>
      </c>
      <c r="AW48" s="586" t="s">
        <v>96</v>
      </c>
      <c r="AX48" s="107" t="s">
        <v>1036</v>
      </c>
      <c r="AY48" s="107" t="s">
        <v>1498</v>
      </c>
      <c r="AZ48" s="107" t="s">
        <v>1652</v>
      </c>
    </row>
    <row r="49" spans="1:52" ht="15.75" x14ac:dyDescent="0.25">
      <c r="A49" s="97">
        <v>44</v>
      </c>
      <c r="B49" s="341" t="s">
        <v>99</v>
      </c>
      <c r="C49" s="107" t="s">
        <v>101</v>
      </c>
      <c r="D49" s="107"/>
      <c r="E49" s="107">
        <v>2</v>
      </c>
      <c r="F49" s="107">
        <v>10</v>
      </c>
      <c r="G49" s="107">
        <v>2</v>
      </c>
      <c r="H49" s="107">
        <v>15</v>
      </c>
      <c r="I49" s="97">
        <v>2</v>
      </c>
      <c r="J49" s="97">
        <v>5</v>
      </c>
      <c r="K49" s="97">
        <v>3.5</v>
      </c>
      <c r="L49" s="97">
        <v>20</v>
      </c>
      <c r="N49" s="333">
        <v>44</v>
      </c>
      <c r="O49" s="333" t="s">
        <v>99</v>
      </c>
      <c r="P49" s="325">
        <v>93</v>
      </c>
      <c r="Q49" s="338" t="s">
        <v>1505</v>
      </c>
      <c r="R49" s="335">
        <v>5</v>
      </c>
      <c r="S49" s="336">
        <v>2</v>
      </c>
      <c r="T49" s="336">
        <v>5</v>
      </c>
      <c r="U49" s="336">
        <v>1</v>
      </c>
      <c r="V49" s="336">
        <v>1</v>
      </c>
      <c r="W49" s="336">
        <v>5</v>
      </c>
      <c r="X49" s="336">
        <v>10</v>
      </c>
      <c r="Y49" s="336">
        <v>8</v>
      </c>
      <c r="Z49" s="336">
        <v>80</v>
      </c>
      <c r="AA49" s="328" t="s">
        <v>178</v>
      </c>
      <c r="AB49" s="328">
        <v>8</v>
      </c>
      <c r="AC49" s="329" t="s">
        <v>816</v>
      </c>
      <c r="AE49" s="336">
        <v>44</v>
      </c>
      <c r="AF49" s="334" t="s">
        <v>99</v>
      </c>
      <c r="AG49" s="325">
        <v>93</v>
      </c>
      <c r="AH49" s="325">
        <v>8</v>
      </c>
      <c r="AI49" s="325">
        <v>8</v>
      </c>
      <c r="AJ49" s="325">
        <v>8</v>
      </c>
      <c r="AK49" s="325">
        <v>8</v>
      </c>
      <c r="AL49" s="325">
        <v>8</v>
      </c>
      <c r="AM49" s="325">
        <v>8</v>
      </c>
      <c r="AN49" s="336" t="s">
        <v>1550</v>
      </c>
      <c r="AO49" s="336" t="s">
        <v>1545</v>
      </c>
      <c r="AP49" s="336" t="s">
        <v>1545</v>
      </c>
      <c r="AR49" s="329" t="s">
        <v>816</v>
      </c>
      <c r="AU49" s="576">
        <v>66</v>
      </c>
      <c r="AV49" s="576">
        <v>44</v>
      </c>
      <c r="AW49" s="614" t="s">
        <v>1638</v>
      </c>
      <c r="AX49" s="576" t="s">
        <v>1229</v>
      </c>
      <c r="AY49" s="107" t="s">
        <v>1498</v>
      </c>
      <c r="AZ49" s="108" t="s">
        <v>1647</v>
      </c>
    </row>
    <row r="50" spans="1:52" x14ac:dyDescent="0.2">
      <c r="A50" s="97">
        <v>45</v>
      </c>
      <c r="B50" s="49" t="s">
        <v>102</v>
      </c>
      <c r="C50" s="107"/>
      <c r="D50" s="107"/>
      <c r="E50" s="107">
        <v>3.5</v>
      </c>
      <c r="F50" s="107">
        <v>25</v>
      </c>
      <c r="G50" s="107">
        <v>5</v>
      </c>
      <c r="H50" s="107">
        <v>60</v>
      </c>
      <c r="I50" s="97">
        <v>3.5</v>
      </c>
      <c r="J50" s="97">
        <v>10</v>
      </c>
      <c r="K50" s="97">
        <v>6.5</v>
      </c>
      <c r="L50" s="97">
        <v>30</v>
      </c>
      <c r="N50" s="333">
        <v>45</v>
      </c>
      <c r="O50" s="333" t="s">
        <v>102</v>
      </c>
      <c r="P50" s="325">
        <v>94</v>
      </c>
      <c r="Q50" s="338" t="s">
        <v>1501</v>
      </c>
      <c r="R50" s="335">
        <v>2</v>
      </c>
      <c r="S50" s="336">
        <v>2</v>
      </c>
      <c r="T50" s="336">
        <v>20</v>
      </c>
      <c r="U50" s="336">
        <v>7</v>
      </c>
      <c r="V50" s="336">
        <v>70</v>
      </c>
      <c r="W50" s="336">
        <v>5</v>
      </c>
      <c r="X50" s="336">
        <v>10</v>
      </c>
      <c r="Y50" s="336">
        <v>8</v>
      </c>
      <c r="Z50" s="336">
        <v>30</v>
      </c>
      <c r="AA50" s="328" t="s">
        <v>1498</v>
      </c>
      <c r="AB50" s="328">
        <v>6</v>
      </c>
      <c r="AC50" s="329" t="s">
        <v>1497</v>
      </c>
      <c r="AE50" s="336">
        <v>45</v>
      </c>
      <c r="AF50" s="334" t="s">
        <v>102</v>
      </c>
      <c r="AG50" s="325">
        <v>94</v>
      </c>
      <c r="AH50" s="325">
        <v>8</v>
      </c>
      <c r="AI50" s="325">
        <v>8</v>
      </c>
      <c r="AJ50" s="325">
        <v>8</v>
      </c>
      <c r="AK50" s="325">
        <v>8</v>
      </c>
      <c r="AL50" s="325">
        <v>8</v>
      </c>
      <c r="AM50" s="325">
        <v>8</v>
      </c>
      <c r="AN50" s="336" t="s">
        <v>1530</v>
      </c>
      <c r="AO50" s="336" t="s">
        <v>1541</v>
      </c>
      <c r="AP50" s="336" t="s">
        <v>1529</v>
      </c>
      <c r="AR50" s="329" t="s">
        <v>1497</v>
      </c>
      <c r="AU50" s="576">
        <v>67</v>
      </c>
      <c r="AV50" s="576">
        <v>45</v>
      </c>
      <c r="AW50" s="585" t="s">
        <v>102</v>
      </c>
      <c r="AX50" s="108" t="s">
        <v>1664</v>
      </c>
      <c r="AY50" s="107" t="s">
        <v>177</v>
      </c>
      <c r="AZ50" s="108" t="s">
        <v>1652</v>
      </c>
    </row>
    <row r="51" spans="1:52" x14ac:dyDescent="0.2">
      <c r="A51" s="97">
        <v>46</v>
      </c>
      <c r="B51" s="49" t="s">
        <v>104</v>
      </c>
      <c r="C51" s="107"/>
      <c r="D51" s="107"/>
      <c r="E51" s="107">
        <v>2</v>
      </c>
      <c r="F51" s="107">
        <v>5</v>
      </c>
      <c r="G51" s="107">
        <v>2</v>
      </c>
      <c r="H51" s="107">
        <v>30</v>
      </c>
      <c r="I51" s="97">
        <v>2</v>
      </c>
      <c r="J51" s="97">
        <v>5</v>
      </c>
      <c r="K51" s="97">
        <v>2</v>
      </c>
      <c r="L51" s="97">
        <v>10</v>
      </c>
      <c r="N51" s="333">
        <v>46</v>
      </c>
      <c r="O51" s="333" t="s">
        <v>104</v>
      </c>
      <c r="P51" s="325">
        <v>95</v>
      </c>
      <c r="Q51" s="335">
        <v>2</v>
      </c>
      <c r="R51" s="335">
        <v>1</v>
      </c>
      <c r="S51" s="336">
        <v>6</v>
      </c>
      <c r="T51" s="336">
        <v>40</v>
      </c>
      <c r="U51" s="336">
        <v>2</v>
      </c>
      <c r="V51" s="336">
        <v>5</v>
      </c>
      <c r="W51" s="336">
        <v>5</v>
      </c>
      <c r="X51" s="336">
        <v>5</v>
      </c>
      <c r="Y51" s="336">
        <v>8</v>
      </c>
      <c r="Z51" s="336">
        <v>20</v>
      </c>
      <c r="AA51" s="328" t="s">
        <v>1499</v>
      </c>
      <c r="AB51" s="328">
        <v>5</v>
      </c>
      <c r="AC51" s="329" t="s">
        <v>1500</v>
      </c>
      <c r="AE51" s="336">
        <v>46</v>
      </c>
      <c r="AF51" s="334" t="s">
        <v>104</v>
      </c>
      <c r="AG51" s="325">
        <v>95</v>
      </c>
      <c r="AH51" s="325">
        <v>8</v>
      </c>
      <c r="AI51" s="325">
        <v>8</v>
      </c>
      <c r="AJ51" s="325">
        <v>8</v>
      </c>
      <c r="AK51" s="325">
        <v>8</v>
      </c>
      <c r="AL51" s="325">
        <v>8</v>
      </c>
      <c r="AM51" s="325">
        <v>8</v>
      </c>
      <c r="AN51" s="336" t="s">
        <v>1529</v>
      </c>
      <c r="AO51" s="336" t="s">
        <v>1533</v>
      </c>
      <c r="AP51" s="336" t="s">
        <v>1538</v>
      </c>
      <c r="AR51" s="329" t="s">
        <v>1500</v>
      </c>
      <c r="AU51" s="576">
        <v>68</v>
      </c>
      <c r="AV51" s="576">
        <v>46</v>
      </c>
      <c r="AW51" s="587" t="s">
        <v>104</v>
      </c>
      <c r="AX51" s="602" t="s">
        <v>1649</v>
      </c>
      <c r="AY51" s="588" t="s">
        <v>1496</v>
      </c>
      <c r="AZ51" s="602" t="s">
        <v>1652</v>
      </c>
    </row>
    <row r="52" spans="1:52" x14ac:dyDescent="0.2">
      <c r="A52" s="97">
        <v>47</v>
      </c>
      <c r="B52" s="342" t="s">
        <v>184</v>
      </c>
      <c r="C52" s="107"/>
      <c r="D52" s="107"/>
      <c r="E52" s="107">
        <v>2</v>
      </c>
      <c r="F52" s="107">
        <v>5</v>
      </c>
      <c r="G52" s="107">
        <v>2</v>
      </c>
      <c r="H52" s="107">
        <v>20</v>
      </c>
      <c r="I52" s="97">
        <v>2</v>
      </c>
      <c r="J52" s="97">
        <v>3.5</v>
      </c>
      <c r="K52" s="97">
        <v>2</v>
      </c>
      <c r="L52" s="97">
        <v>10</v>
      </c>
      <c r="N52" s="333">
        <v>47</v>
      </c>
      <c r="O52" s="333" t="s">
        <v>106</v>
      </c>
      <c r="P52" s="325">
        <v>96</v>
      </c>
      <c r="Q52" s="335">
        <v>2</v>
      </c>
      <c r="R52" s="335">
        <v>1</v>
      </c>
      <c r="S52" s="336">
        <v>2</v>
      </c>
      <c r="T52" s="336">
        <v>20</v>
      </c>
      <c r="U52" s="336">
        <v>3</v>
      </c>
      <c r="V52" s="336">
        <v>10</v>
      </c>
      <c r="W52" s="336">
        <v>2</v>
      </c>
      <c r="X52" s="336">
        <v>5</v>
      </c>
      <c r="Y52" s="336">
        <v>0</v>
      </c>
      <c r="Z52" s="336">
        <v>0</v>
      </c>
      <c r="AA52" s="328" t="s">
        <v>177</v>
      </c>
      <c r="AB52" s="328">
        <v>2</v>
      </c>
      <c r="AC52" s="329" t="s">
        <v>1500</v>
      </c>
      <c r="AE52" s="336">
        <v>47</v>
      </c>
      <c r="AF52" s="334" t="s">
        <v>106</v>
      </c>
      <c r="AG52" s="325">
        <v>96</v>
      </c>
      <c r="AH52" s="325">
        <v>8</v>
      </c>
      <c r="AI52" s="325">
        <v>8</v>
      </c>
      <c r="AJ52" s="325">
        <v>8</v>
      </c>
      <c r="AK52" s="325">
        <v>8</v>
      </c>
      <c r="AL52" s="325">
        <v>8</v>
      </c>
      <c r="AM52" s="325">
        <v>8</v>
      </c>
      <c r="AN52" s="336" t="s">
        <v>1538</v>
      </c>
      <c r="AO52" s="336" t="s">
        <v>1532</v>
      </c>
      <c r="AP52" s="336" t="s">
        <v>1538</v>
      </c>
      <c r="AR52" s="329" t="s">
        <v>1500</v>
      </c>
      <c r="AU52" s="576">
        <v>69</v>
      </c>
      <c r="AV52" s="576">
        <v>47</v>
      </c>
      <c r="AW52" s="587" t="s">
        <v>106</v>
      </c>
      <c r="AX52" s="602" t="s">
        <v>1014</v>
      </c>
      <c r="AY52" s="588" t="s">
        <v>178</v>
      </c>
      <c r="AZ52" s="602" t="s">
        <v>1647</v>
      </c>
    </row>
    <row r="53" spans="1:52" x14ac:dyDescent="0.2">
      <c r="A53" s="97">
        <v>48</v>
      </c>
      <c r="B53" s="342" t="s">
        <v>109</v>
      </c>
      <c r="C53" s="107"/>
      <c r="D53" s="107"/>
      <c r="E53" s="107">
        <v>2</v>
      </c>
      <c r="F53" s="107">
        <v>5</v>
      </c>
      <c r="G53" s="107">
        <v>2</v>
      </c>
      <c r="H53" s="107">
        <v>20</v>
      </c>
      <c r="I53" s="97">
        <v>2</v>
      </c>
      <c r="J53" s="97">
        <v>5</v>
      </c>
      <c r="K53" s="97">
        <v>2</v>
      </c>
      <c r="L53" s="97">
        <v>10</v>
      </c>
      <c r="N53" s="333">
        <v>48</v>
      </c>
      <c r="O53" s="333" t="s">
        <v>109</v>
      </c>
      <c r="P53" s="325">
        <v>97</v>
      </c>
      <c r="Q53" s="335">
        <v>2</v>
      </c>
      <c r="R53" s="335">
        <v>1</v>
      </c>
      <c r="S53" s="336">
        <v>2</v>
      </c>
      <c r="T53" s="336">
        <v>20</v>
      </c>
      <c r="U53" s="336">
        <v>3</v>
      </c>
      <c r="V53" s="336">
        <v>5</v>
      </c>
      <c r="W53" s="336">
        <v>2</v>
      </c>
      <c r="X53" s="336">
        <v>5</v>
      </c>
      <c r="Y53" s="336">
        <v>8</v>
      </c>
      <c r="Z53" s="336">
        <v>20</v>
      </c>
      <c r="AA53" s="328" t="s">
        <v>1499</v>
      </c>
      <c r="AB53" s="328">
        <v>5</v>
      </c>
      <c r="AC53" s="329" t="s">
        <v>1500</v>
      </c>
      <c r="AE53" s="336">
        <v>48</v>
      </c>
      <c r="AF53" s="334" t="s">
        <v>109</v>
      </c>
      <c r="AG53" s="325">
        <v>97</v>
      </c>
      <c r="AH53" s="325">
        <v>8</v>
      </c>
      <c r="AI53" s="325">
        <v>8</v>
      </c>
      <c r="AJ53" s="325">
        <v>8</v>
      </c>
      <c r="AK53" s="325">
        <v>8</v>
      </c>
      <c r="AL53" s="325">
        <v>8</v>
      </c>
      <c r="AM53" s="325">
        <v>8</v>
      </c>
      <c r="AN53" s="336" t="s">
        <v>1538</v>
      </c>
      <c r="AO53" s="336" t="s">
        <v>1538</v>
      </c>
      <c r="AP53" s="336" t="s">
        <v>1538</v>
      </c>
      <c r="AR53" s="329" t="s">
        <v>1500</v>
      </c>
      <c r="AU53" s="576">
        <v>70</v>
      </c>
      <c r="AV53" s="576">
        <v>48</v>
      </c>
      <c r="AW53" s="579" t="s">
        <v>109</v>
      </c>
      <c r="AX53" s="576" t="s">
        <v>1036</v>
      </c>
      <c r="AY53" s="578" t="s">
        <v>178</v>
      </c>
      <c r="AZ53" s="576" t="s">
        <v>1647</v>
      </c>
    </row>
    <row r="54" spans="1:52" x14ac:dyDescent="0.2">
      <c r="A54" s="97">
        <v>49</v>
      </c>
      <c r="B54" s="138" t="s">
        <v>111</v>
      </c>
      <c r="E54" s="97">
        <v>2</v>
      </c>
      <c r="F54" s="97">
        <v>30</v>
      </c>
      <c r="G54" s="97">
        <v>8</v>
      </c>
      <c r="H54" s="97">
        <v>60</v>
      </c>
      <c r="I54" s="97">
        <v>8</v>
      </c>
      <c r="J54" s="97">
        <v>65</v>
      </c>
      <c r="K54" s="97">
        <v>6.5</v>
      </c>
      <c r="L54" s="97">
        <v>30</v>
      </c>
      <c r="N54" s="333">
        <v>49</v>
      </c>
      <c r="O54" s="333" t="s">
        <v>111</v>
      </c>
      <c r="P54" s="325">
        <v>98</v>
      </c>
      <c r="Q54" s="335">
        <v>5</v>
      </c>
      <c r="R54" s="335">
        <v>20</v>
      </c>
      <c r="S54" s="336">
        <v>2</v>
      </c>
      <c r="T54" s="336">
        <v>10</v>
      </c>
      <c r="U54" s="340" t="s">
        <v>1227</v>
      </c>
      <c r="V54" s="340" t="s">
        <v>1227</v>
      </c>
      <c r="W54" s="336">
        <v>5</v>
      </c>
      <c r="X54" s="336">
        <v>15</v>
      </c>
      <c r="Y54" s="336">
        <v>8</v>
      </c>
      <c r="Z54" s="336">
        <v>100</v>
      </c>
      <c r="AA54" s="328" t="s">
        <v>178</v>
      </c>
      <c r="AB54" s="328">
        <v>9</v>
      </c>
      <c r="AC54" s="329" t="s">
        <v>816</v>
      </c>
      <c r="AE54" s="336">
        <v>49</v>
      </c>
      <c r="AF54" s="334" t="s">
        <v>111</v>
      </c>
      <c r="AG54" s="325">
        <v>98</v>
      </c>
      <c r="AH54" s="325">
        <v>8</v>
      </c>
      <c r="AI54" s="325">
        <v>8</v>
      </c>
      <c r="AJ54" s="325">
        <v>8</v>
      </c>
      <c r="AK54" s="325">
        <v>8</v>
      </c>
      <c r="AL54" s="325">
        <v>8</v>
      </c>
      <c r="AM54" s="325">
        <v>8</v>
      </c>
      <c r="AN54" s="336" t="s">
        <v>1538</v>
      </c>
      <c r="AO54" s="336" t="s">
        <v>1531</v>
      </c>
      <c r="AP54" s="336" t="s">
        <v>1531</v>
      </c>
      <c r="AR54" s="329" t="s">
        <v>816</v>
      </c>
      <c r="AU54" s="576">
        <v>71</v>
      </c>
      <c r="AV54" s="576">
        <v>49</v>
      </c>
      <c r="AW54" s="579" t="s">
        <v>111</v>
      </c>
      <c r="AX54" s="576" t="s">
        <v>1642</v>
      </c>
      <c r="AY54" s="578" t="s">
        <v>1496</v>
      </c>
      <c r="AZ54" s="576" t="s">
        <v>1644</v>
      </c>
    </row>
    <row r="55" spans="1:52" s="504" customFormat="1" ht="15.75" x14ac:dyDescent="0.2">
      <c r="A55" s="502">
        <v>50</v>
      </c>
      <c r="B55" s="503" t="s">
        <v>112</v>
      </c>
      <c r="C55" s="502"/>
      <c r="D55" s="502"/>
      <c r="E55" s="502">
        <v>3.5</v>
      </c>
      <c r="F55" s="502">
        <v>40</v>
      </c>
      <c r="G55" s="502">
        <v>8</v>
      </c>
      <c r="H55" s="502">
        <v>70</v>
      </c>
      <c r="I55" s="502">
        <v>8</v>
      </c>
      <c r="J55" s="502">
        <v>75</v>
      </c>
      <c r="K55" s="502">
        <v>8</v>
      </c>
      <c r="L55" s="502">
        <v>45</v>
      </c>
      <c r="N55" s="505">
        <v>50</v>
      </c>
      <c r="O55" s="505" t="s">
        <v>112</v>
      </c>
      <c r="P55" s="506">
        <v>99</v>
      </c>
      <c r="Q55" s="507">
        <v>8</v>
      </c>
      <c r="R55" s="507">
        <v>80</v>
      </c>
      <c r="S55" s="508">
        <v>6</v>
      </c>
      <c r="T55" s="508">
        <v>40</v>
      </c>
      <c r="U55" s="508">
        <v>1</v>
      </c>
      <c r="V55" s="508">
        <v>1</v>
      </c>
      <c r="W55" s="508">
        <v>5</v>
      </c>
      <c r="X55" s="508">
        <v>20</v>
      </c>
      <c r="Y55" s="508">
        <v>8</v>
      </c>
      <c r="Z55" s="508">
        <v>100</v>
      </c>
      <c r="AA55" s="509" t="s">
        <v>178</v>
      </c>
      <c r="AB55" s="509">
        <v>9</v>
      </c>
      <c r="AC55" s="510" t="s">
        <v>1497</v>
      </c>
      <c r="AE55" s="508">
        <v>50</v>
      </c>
      <c r="AF55" s="511" t="s">
        <v>112</v>
      </c>
      <c r="AG55" s="506">
        <v>99</v>
      </c>
      <c r="AH55" s="506">
        <v>8</v>
      </c>
      <c r="AI55" s="506">
        <v>8</v>
      </c>
      <c r="AJ55" s="506">
        <v>8</v>
      </c>
      <c r="AK55" s="506">
        <v>8</v>
      </c>
      <c r="AL55" s="506">
        <v>8</v>
      </c>
      <c r="AM55" s="506">
        <v>8</v>
      </c>
      <c r="AN55" s="508" t="s">
        <v>1550</v>
      </c>
      <c r="AO55" s="508" t="s">
        <v>1541</v>
      </c>
      <c r="AP55" s="508" t="s">
        <v>1532</v>
      </c>
      <c r="AQ55" s="512"/>
      <c r="AR55" s="510" t="s">
        <v>1497</v>
      </c>
      <c r="AU55" s="604">
        <v>72</v>
      </c>
      <c r="AV55" s="468">
        <v>50</v>
      </c>
      <c r="AW55" s="605" t="s">
        <v>112</v>
      </c>
      <c r="AX55" s="606" t="s">
        <v>1014</v>
      </c>
      <c r="AY55" s="607" t="s">
        <v>178</v>
      </c>
      <c r="AZ55" s="606" t="s">
        <v>1652</v>
      </c>
    </row>
    <row r="56" spans="1:52" ht="15.75" x14ac:dyDescent="0.25">
      <c r="N56" s="312" t="s">
        <v>1507</v>
      </c>
      <c r="O56" s="312" t="s">
        <v>1508</v>
      </c>
      <c r="P56" s="307">
        <v>41</v>
      </c>
      <c r="Q56" s="343">
        <v>8</v>
      </c>
      <c r="R56" s="343">
        <v>100</v>
      </c>
      <c r="S56" s="307">
        <v>8</v>
      </c>
      <c r="T56" s="307">
        <v>40</v>
      </c>
      <c r="U56" s="307">
        <v>8</v>
      </c>
      <c r="V56" s="307">
        <v>100</v>
      </c>
      <c r="W56" s="307">
        <v>8</v>
      </c>
      <c r="X56" s="307">
        <v>90</v>
      </c>
      <c r="Y56" s="307">
        <v>8</v>
      </c>
      <c r="Z56" s="307">
        <v>100</v>
      </c>
      <c r="AA56" s="310" t="s">
        <v>178</v>
      </c>
      <c r="AB56" s="310">
        <v>9</v>
      </c>
      <c r="AC56" s="329" t="s">
        <v>1502</v>
      </c>
      <c r="AE56" s="311" t="s">
        <v>1563</v>
      </c>
      <c r="AF56" s="344" t="s">
        <v>1564</v>
      </c>
      <c r="AG56" s="307">
        <v>41</v>
      </c>
      <c r="AH56" s="307">
        <v>8</v>
      </c>
      <c r="AI56" s="307">
        <v>8</v>
      </c>
      <c r="AJ56" s="307">
        <v>8</v>
      </c>
      <c r="AK56" s="307">
        <v>8</v>
      </c>
      <c r="AL56" s="307">
        <v>8</v>
      </c>
      <c r="AM56" s="307">
        <v>8</v>
      </c>
      <c r="AN56" s="307" t="s">
        <v>1541</v>
      </c>
      <c r="AO56" s="307" t="s">
        <v>1541</v>
      </c>
      <c r="AP56" s="307" t="s">
        <v>1541</v>
      </c>
      <c r="AQ56" s="307"/>
      <c r="AR56" s="329" t="s">
        <v>1502</v>
      </c>
      <c r="AU56" s="576">
        <v>1</v>
      </c>
      <c r="AV56" s="91" t="s">
        <v>735</v>
      </c>
      <c r="AW56" s="577" t="s">
        <v>1638</v>
      </c>
      <c r="AX56" s="576" t="s">
        <v>1229</v>
      </c>
      <c r="AY56" s="97" t="s">
        <v>178</v>
      </c>
      <c r="AZ56" s="97" t="s">
        <v>1640</v>
      </c>
    </row>
    <row r="57" spans="1:52" ht="15.75" x14ac:dyDescent="0.25">
      <c r="C57" s="98"/>
      <c r="D57" s="98"/>
      <c r="E57" s="364">
        <v>43242</v>
      </c>
      <c r="F57" s="364">
        <v>43242</v>
      </c>
      <c r="G57" s="364">
        <v>43256</v>
      </c>
      <c r="H57" s="364">
        <v>43256</v>
      </c>
      <c r="I57" s="364">
        <v>43264</v>
      </c>
      <c r="J57" s="364">
        <v>43264</v>
      </c>
      <c r="K57" s="364">
        <v>43272</v>
      </c>
      <c r="L57" s="364">
        <v>43272</v>
      </c>
      <c r="N57" s="312" t="s">
        <v>1507</v>
      </c>
      <c r="O57" s="312" t="s">
        <v>1508</v>
      </c>
      <c r="P57" s="307">
        <v>61</v>
      </c>
      <c r="Q57" s="345">
        <v>8</v>
      </c>
      <c r="R57" s="345">
        <v>100</v>
      </c>
      <c r="S57" s="302">
        <v>8</v>
      </c>
      <c r="T57" s="302">
        <v>60</v>
      </c>
      <c r="U57" s="302">
        <v>8</v>
      </c>
      <c r="V57" s="302">
        <v>100</v>
      </c>
      <c r="W57" s="302">
        <v>8</v>
      </c>
      <c r="X57" s="302">
        <v>90</v>
      </c>
      <c r="Y57" s="302">
        <v>8</v>
      </c>
      <c r="Z57" s="302">
        <v>100</v>
      </c>
      <c r="AA57" s="310" t="s">
        <v>178</v>
      </c>
      <c r="AB57" s="310">
        <v>9</v>
      </c>
      <c r="AC57" s="329" t="s">
        <v>1502</v>
      </c>
      <c r="AE57" s="311" t="s">
        <v>1563</v>
      </c>
      <c r="AF57" s="344" t="s">
        <v>1564</v>
      </c>
      <c r="AG57" s="307">
        <v>61</v>
      </c>
      <c r="AH57" s="307">
        <v>8</v>
      </c>
      <c r="AI57" s="307">
        <v>8</v>
      </c>
      <c r="AJ57" s="307">
        <v>8</v>
      </c>
      <c r="AK57" s="307">
        <v>8</v>
      </c>
      <c r="AL57" s="307">
        <v>8</v>
      </c>
      <c r="AM57" s="307">
        <v>8</v>
      </c>
      <c r="AN57" s="302" t="s">
        <v>1541</v>
      </c>
      <c r="AO57" s="302" t="s">
        <v>1541</v>
      </c>
      <c r="AP57" s="302" t="s">
        <v>1541</v>
      </c>
      <c r="AQ57" s="302"/>
      <c r="AR57" s="329" t="s">
        <v>1502</v>
      </c>
      <c r="AU57" s="576">
        <v>50</v>
      </c>
      <c r="AV57" s="576" t="s">
        <v>735</v>
      </c>
      <c r="AW57" s="581" t="s">
        <v>1638</v>
      </c>
      <c r="AX57" s="576" t="s">
        <v>1229</v>
      </c>
      <c r="AY57" s="332" t="s">
        <v>1498</v>
      </c>
      <c r="AZ57" s="332" t="s">
        <v>1640</v>
      </c>
    </row>
    <row r="58" spans="1:52" ht="15.75" x14ac:dyDescent="0.25">
      <c r="N58" s="312" t="s">
        <v>1507</v>
      </c>
      <c r="O58" s="312" t="s">
        <v>1508</v>
      </c>
      <c r="P58" s="307">
        <v>81</v>
      </c>
      <c r="Q58" s="345">
        <v>8</v>
      </c>
      <c r="R58" s="345">
        <v>100</v>
      </c>
      <c r="S58" s="302">
        <v>8</v>
      </c>
      <c r="T58" s="302">
        <v>60</v>
      </c>
      <c r="U58" s="302">
        <v>8</v>
      </c>
      <c r="V58" s="302">
        <v>100</v>
      </c>
      <c r="W58" s="302">
        <v>8</v>
      </c>
      <c r="X58" s="302">
        <v>70</v>
      </c>
      <c r="Y58" s="302">
        <v>8</v>
      </c>
      <c r="Z58" s="302">
        <v>100</v>
      </c>
      <c r="AA58" s="310" t="s">
        <v>178</v>
      </c>
      <c r="AB58" s="310">
        <v>9</v>
      </c>
      <c r="AC58" s="329" t="s">
        <v>1502</v>
      </c>
      <c r="AE58" s="311" t="s">
        <v>1563</v>
      </c>
      <c r="AF58" s="344" t="s">
        <v>1564</v>
      </c>
      <c r="AG58" s="307">
        <v>81</v>
      </c>
      <c r="AH58" s="307">
        <v>8</v>
      </c>
      <c r="AI58" s="307">
        <v>8</v>
      </c>
      <c r="AJ58" s="307">
        <v>8</v>
      </c>
      <c r="AK58" s="307">
        <v>8</v>
      </c>
      <c r="AL58" s="307">
        <v>8</v>
      </c>
      <c r="AM58" s="307">
        <v>8</v>
      </c>
      <c r="AN58" s="302" t="s">
        <v>1541</v>
      </c>
      <c r="AO58" s="302" t="s">
        <v>1541</v>
      </c>
      <c r="AP58" s="302" t="s">
        <v>1541</v>
      </c>
      <c r="AQ58" s="302"/>
      <c r="AR58" s="329" t="s">
        <v>1502</v>
      </c>
      <c r="AU58" s="576">
        <v>100</v>
      </c>
      <c r="AV58" s="91" t="s">
        <v>735</v>
      </c>
      <c r="AW58" s="585" t="s">
        <v>1638</v>
      </c>
      <c r="AX58" s="576" t="s">
        <v>1229</v>
      </c>
      <c r="AY58" s="107" t="s">
        <v>178</v>
      </c>
      <c r="AZ58" s="108" t="s">
        <v>1640</v>
      </c>
    </row>
    <row r="59" spans="1:52" ht="15.75" x14ac:dyDescent="0.25">
      <c r="E59" s="97" t="s">
        <v>957</v>
      </c>
      <c r="F59" s="97" t="s">
        <v>956</v>
      </c>
      <c r="G59" s="97" t="s">
        <v>957</v>
      </c>
      <c r="H59" s="97" t="s">
        <v>956</v>
      </c>
      <c r="I59" s="97" t="s">
        <v>957</v>
      </c>
      <c r="J59" s="97" t="s">
        <v>956</v>
      </c>
      <c r="K59" s="97" t="s">
        <v>957</v>
      </c>
      <c r="L59" s="97" t="s">
        <v>956</v>
      </c>
      <c r="N59" s="346" t="s">
        <v>1509</v>
      </c>
      <c r="O59" s="346" t="s">
        <v>1510</v>
      </c>
      <c r="P59" s="307">
        <v>100</v>
      </c>
      <c r="Q59" s="347" t="s">
        <v>1227</v>
      </c>
      <c r="R59" s="347" t="s">
        <v>1227</v>
      </c>
      <c r="S59" s="347" t="s">
        <v>1227</v>
      </c>
      <c r="T59" s="347" t="s">
        <v>1227</v>
      </c>
      <c r="U59" s="347" t="s">
        <v>1227</v>
      </c>
      <c r="V59" s="347" t="s">
        <v>1227</v>
      </c>
      <c r="W59" s="347" t="s">
        <v>1227</v>
      </c>
      <c r="X59" s="347" t="s">
        <v>1227</v>
      </c>
      <c r="Y59" s="347" t="s">
        <v>1227</v>
      </c>
      <c r="Z59" s="347" t="s">
        <v>1227</v>
      </c>
      <c r="AA59" s="310"/>
      <c r="AB59" s="310"/>
      <c r="AC59" s="329"/>
      <c r="AE59" s="302" t="s">
        <v>1509</v>
      </c>
      <c r="AF59" s="301" t="s">
        <v>1510</v>
      </c>
      <c r="AG59" s="307">
        <v>100</v>
      </c>
      <c r="AH59" s="302" t="s">
        <v>1227</v>
      </c>
      <c r="AI59" s="307" t="s">
        <v>1227</v>
      </c>
      <c r="AJ59" s="302" t="s">
        <v>1227</v>
      </c>
      <c r="AK59" s="302" t="s">
        <v>1227</v>
      </c>
      <c r="AL59" s="302" t="s">
        <v>1227</v>
      </c>
      <c r="AM59" s="302" t="s">
        <v>1227</v>
      </c>
      <c r="AN59" s="302" t="s">
        <v>1227</v>
      </c>
      <c r="AO59" s="302" t="s">
        <v>1227</v>
      </c>
      <c r="AP59" s="302" t="s">
        <v>1227</v>
      </c>
      <c r="AQ59" s="302"/>
      <c r="AR59" s="329"/>
      <c r="AU59" s="576">
        <v>150</v>
      </c>
      <c r="AV59" s="97" t="s">
        <v>735</v>
      </c>
      <c r="AW59" s="580" t="s">
        <v>1638</v>
      </c>
      <c r="AX59" s="576" t="s">
        <v>1229</v>
      </c>
      <c r="AY59" s="332" t="s">
        <v>178</v>
      </c>
      <c r="AZ59" s="601" t="s">
        <v>1640</v>
      </c>
    </row>
    <row r="60" spans="1:52" ht="15.75" x14ac:dyDescent="0.2">
      <c r="N60" s="547" t="s">
        <v>1511</v>
      </c>
      <c r="O60" s="547"/>
      <c r="P60" s="547"/>
      <c r="Q60" s="547"/>
      <c r="R60" s="547"/>
      <c r="S60" s="547"/>
      <c r="T60" s="547"/>
      <c r="U60" s="547"/>
      <c r="V60" s="547"/>
      <c r="W60" s="547"/>
      <c r="X60" s="547"/>
      <c r="Y60" s="547"/>
      <c r="Z60" s="547"/>
      <c r="AA60" s="547"/>
      <c r="AB60" s="547"/>
      <c r="AC60" s="547"/>
      <c r="AE60" s="302"/>
      <c r="AF60" s="301"/>
      <c r="AG60" s="302"/>
      <c r="AH60" s="302"/>
      <c r="AI60" s="302"/>
      <c r="AJ60" s="302"/>
      <c r="AK60" s="302"/>
      <c r="AL60" s="302"/>
      <c r="AM60" s="302"/>
      <c r="AN60" s="329"/>
      <c r="AO60" s="348"/>
      <c r="AP60" s="348"/>
      <c r="AQ60" s="348"/>
      <c r="AU60" s="576">
        <v>250</v>
      </c>
      <c r="AV60" s="97" t="s">
        <v>735</v>
      </c>
      <c r="AW60" s="579" t="s">
        <v>1638</v>
      </c>
      <c r="AX60" s="576" t="s">
        <v>1229</v>
      </c>
      <c r="AY60" s="578" t="s">
        <v>1498</v>
      </c>
      <c r="AZ60" s="576" t="s">
        <v>1640</v>
      </c>
    </row>
    <row r="61" spans="1:52" x14ac:dyDescent="0.2">
      <c r="N61" s="547"/>
      <c r="O61" s="547"/>
      <c r="P61" s="547"/>
      <c r="Q61" s="547"/>
      <c r="R61" s="547"/>
      <c r="S61" s="547"/>
      <c r="T61" s="547"/>
      <c r="U61" s="547"/>
      <c r="V61" s="547"/>
      <c r="W61" s="547"/>
      <c r="X61" s="547"/>
      <c r="Y61" s="547"/>
      <c r="Z61" s="547"/>
      <c r="AA61" s="547"/>
      <c r="AB61" s="547"/>
      <c r="AC61" s="547"/>
      <c r="AE61" s="549" t="s">
        <v>1565</v>
      </c>
      <c r="AF61" s="549"/>
      <c r="AG61" s="549"/>
      <c r="AH61" s="549"/>
      <c r="AI61" s="549"/>
      <c r="AJ61" s="549"/>
      <c r="AK61" s="549"/>
      <c r="AL61" s="549"/>
      <c r="AM61" s="549"/>
      <c r="AN61" s="549"/>
      <c r="AO61" s="549"/>
      <c r="AP61" s="549"/>
      <c r="AQ61" s="549"/>
      <c r="AR61" s="549"/>
      <c r="AU61" s="576">
        <v>300</v>
      </c>
      <c r="AV61" s="97" t="s">
        <v>735</v>
      </c>
      <c r="AW61" s="592" t="s">
        <v>1638</v>
      </c>
      <c r="AX61" s="576" t="s">
        <v>1229</v>
      </c>
      <c r="AY61" s="591" t="s">
        <v>178</v>
      </c>
      <c r="AZ61" s="591" t="s">
        <v>1640</v>
      </c>
    </row>
    <row r="62" spans="1:52" x14ac:dyDescent="0.2">
      <c r="N62" s="547"/>
      <c r="O62" s="547"/>
      <c r="P62" s="547"/>
      <c r="Q62" s="547"/>
      <c r="R62" s="547"/>
      <c r="S62" s="547"/>
      <c r="T62" s="547"/>
      <c r="U62" s="547"/>
      <c r="V62" s="547"/>
      <c r="W62" s="547"/>
      <c r="X62" s="547"/>
      <c r="Y62" s="547"/>
      <c r="Z62" s="547"/>
      <c r="AA62" s="547"/>
      <c r="AB62" s="547"/>
      <c r="AC62" s="547"/>
      <c r="AE62" s="549"/>
      <c r="AF62" s="549"/>
      <c r="AG62" s="549"/>
      <c r="AH62" s="549"/>
      <c r="AI62" s="549"/>
      <c r="AJ62" s="549"/>
      <c r="AK62" s="549"/>
      <c r="AL62" s="549"/>
      <c r="AM62" s="549"/>
      <c r="AN62" s="549"/>
      <c r="AO62" s="549"/>
      <c r="AP62" s="549"/>
      <c r="AQ62" s="549"/>
      <c r="AR62" s="549"/>
      <c r="AU62" s="576">
        <v>350</v>
      </c>
      <c r="AV62" s="97" t="s">
        <v>735</v>
      </c>
      <c r="AW62" s="593" t="s">
        <v>1638</v>
      </c>
      <c r="AX62" s="576" t="s">
        <v>1229</v>
      </c>
      <c r="AY62" s="594" t="s">
        <v>178</v>
      </c>
      <c r="AZ62" s="594" t="s">
        <v>1640</v>
      </c>
    </row>
    <row r="63" spans="1:52" x14ac:dyDescent="0.2">
      <c r="N63" s="547"/>
      <c r="O63" s="547"/>
      <c r="P63" s="547"/>
      <c r="Q63" s="547"/>
      <c r="R63" s="547"/>
      <c r="S63" s="547"/>
      <c r="T63" s="547"/>
      <c r="U63" s="547"/>
      <c r="V63" s="547"/>
      <c r="W63" s="547"/>
      <c r="X63" s="547"/>
      <c r="Y63" s="547"/>
      <c r="Z63" s="547"/>
      <c r="AA63" s="547"/>
      <c r="AB63" s="547"/>
      <c r="AC63" s="547"/>
      <c r="AE63" s="549"/>
      <c r="AF63" s="549"/>
      <c r="AG63" s="549"/>
      <c r="AH63" s="549"/>
      <c r="AI63" s="549"/>
      <c r="AJ63" s="549"/>
      <c r="AK63" s="549"/>
      <c r="AL63" s="549"/>
      <c r="AM63" s="549"/>
      <c r="AN63" s="549"/>
      <c r="AO63" s="549"/>
      <c r="AP63" s="549"/>
      <c r="AQ63" s="549"/>
      <c r="AR63" s="549"/>
      <c r="AU63" s="576">
        <v>400</v>
      </c>
      <c r="AV63" s="97" t="s">
        <v>735</v>
      </c>
      <c r="AW63" s="589" t="s">
        <v>1638</v>
      </c>
      <c r="AX63" s="576" t="s">
        <v>1229</v>
      </c>
      <c r="AY63" s="97" t="s">
        <v>178</v>
      </c>
      <c r="AZ63" s="97" t="s">
        <v>1640</v>
      </c>
    </row>
    <row r="64" spans="1:52" ht="18" x14ac:dyDescent="0.2">
      <c r="N64" s="550" t="s">
        <v>1512</v>
      </c>
      <c r="O64" s="550"/>
      <c r="P64" s="550"/>
      <c r="Q64" s="550"/>
      <c r="R64" s="550"/>
      <c r="S64" s="550"/>
      <c r="T64" s="550"/>
      <c r="U64" s="550"/>
      <c r="V64" s="550"/>
      <c r="W64" s="550"/>
      <c r="X64" s="550"/>
      <c r="Y64" s="550"/>
      <c r="Z64" s="550"/>
      <c r="AA64" s="550"/>
      <c r="AB64" s="550"/>
      <c r="AC64" s="550"/>
      <c r="AE64" s="549"/>
      <c r="AF64" s="549"/>
      <c r="AG64" s="549"/>
      <c r="AH64" s="549"/>
      <c r="AI64" s="549"/>
      <c r="AJ64" s="549"/>
      <c r="AK64" s="549"/>
      <c r="AL64" s="549"/>
      <c r="AM64" s="549"/>
      <c r="AN64" s="549"/>
      <c r="AO64" s="549"/>
      <c r="AP64" s="549"/>
      <c r="AQ64" s="549"/>
      <c r="AR64" s="549"/>
      <c r="AU64" s="576">
        <v>450</v>
      </c>
      <c r="AV64" s="97" t="s">
        <v>735</v>
      </c>
      <c r="AW64" s="596" t="s">
        <v>1638</v>
      </c>
      <c r="AX64" s="576" t="s">
        <v>1229</v>
      </c>
      <c r="AY64" s="590" t="s">
        <v>178</v>
      </c>
      <c r="AZ64" s="603" t="s">
        <v>1640</v>
      </c>
    </row>
    <row r="65" spans="14:52" x14ac:dyDescent="0.2">
      <c r="N65" s="551" t="s">
        <v>1513</v>
      </c>
      <c r="O65" s="551"/>
      <c r="P65" s="551"/>
      <c r="Q65" s="551"/>
      <c r="R65" s="551"/>
      <c r="S65" s="551"/>
      <c r="T65" s="551"/>
      <c r="U65" s="551"/>
      <c r="V65" s="551"/>
      <c r="W65" s="551"/>
      <c r="X65" s="551"/>
      <c r="Y65" s="551"/>
      <c r="Z65" s="551"/>
      <c r="AA65" s="551"/>
      <c r="AB65" s="551"/>
      <c r="AC65" s="551"/>
      <c r="AE65" s="549"/>
      <c r="AF65" s="549"/>
      <c r="AG65" s="549"/>
      <c r="AH65" s="549"/>
      <c r="AI65" s="549"/>
      <c r="AJ65" s="549"/>
      <c r="AK65" s="549"/>
      <c r="AL65" s="549"/>
      <c r="AM65" s="549"/>
      <c r="AN65" s="549"/>
      <c r="AO65" s="549"/>
      <c r="AP65" s="549"/>
      <c r="AQ65" s="549"/>
      <c r="AR65" s="549"/>
      <c r="AU65" s="576">
        <v>500</v>
      </c>
      <c r="AV65" s="97" t="s">
        <v>735</v>
      </c>
      <c r="AW65" s="589" t="s">
        <v>1638</v>
      </c>
      <c r="AX65" s="576" t="s">
        <v>1229</v>
      </c>
      <c r="AY65" s="97" t="s">
        <v>1498</v>
      </c>
      <c r="AZ65" s="97" t="s">
        <v>1640</v>
      </c>
    </row>
    <row r="66" spans="14:52" ht="15.75" x14ac:dyDescent="0.25">
      <c r="N66" s="551"/>
      <c r="O66" s="551"/>
      <c r="P66" s="551"/>
      <c r="Q66" s="551"/>
      <c r="R66" s="551"/>
      <c r="S66" s="551"/>
      <c r="T66" s="551"/>
      <c r="U66" s="551"/>
      <c r="V66" s="551"/>
      <c r="W66" s="551"/>
      <c r="X66" s="551"/>
      <c r="Y66" s="551"/>
      <c r="Z66" s="551"/>
      <c r="AA66" s="551"/>
      <c r="AB66" s="551"/>
      <c r="AC66" s="551"/>
      <c r="AE66" s="349" t="s">
        <v>1566</v>
      </c>
      <c r="AV66" s="598" t="s">
        <v>735</v>
      </c>
    </row>
    <row r="67" spans="14:52" ht="15.75" x14ac:dyDescent="0.25">
      <c r="N67" s="547" t="s">
        <v>1514</v>
      </c>
      <c r="O67" s="547"/>
      <c r="P67" s="547"/>
      <c r="Q67" s="547"/>
      <c r="R67" s="547"/>
      <c r="S67" s="547"/>
      <c r="T67" s="547"/>
      <c r="U67" s="547"/>
      <c r="V67" s="547"/>
      <c r="W67" s="547"/>
      <c r="X67" s="547"/>
      <c r="Y67" s="547"/>
      <c r="Z67" s="547"/>
      <c r="AA67" s="547"/>
      <c r="AB67" s="547"/>
      <c r="AC67" s="547"/>
      <c r="AE67" s="349" t="s">
        <v>1567</v>
      </c>
      <c r="AU67" s="599" t="s">
        <v>1667</v>
      </c>
      <c r="AV67" s="599"/>
      <c r="AW67" s="599"/>
      <c r="AX67" s="599"/>
      <c r="AY67" s="599"/>
      <c r="AZ67" s="599"/>
    </row>
    <row r="68" spans="14:52" ht="15.75" x14ac:dyDescent="0.25">
      <c r="N68" s="547" t="s">
        <v>1515</v>
      </c>
      <c r="O68" s="547"/>
      <c r="P68" s="547"/>
      <c r="Q68" s="547"/>
      <c r="R68" s="547"/>
      <c r="S68" s="547"/>
      <c r="T68" s="547"/>
      <c r="U68" s="547"/>
      <c r="V68" s="547"/>
      <c r="W68" s="547"/>
      <c r="X68" s="547"/>
      <c r="Y68" s="547"/>
      <c r="Z68" s="547"/>
      <c r="AA68" s="547"/>
      <c r="AB68" s="547"/>
      <c r="AC68" s="547"/>
      <c r="AE68" s="349" t="s">
        <v>1568</v>
      </c>
      <c r="AU68" s="599"/>
      <c r="AV68" s="599"/>
      <c r="AW68" s="599"/>
      <c r="AX68" s="599"/>
      <c r="AY68" s="599"/>
      <c r="AZ68" s="599"/>
    </row>
    <row r="69" spans="14:52" ht="15.75" x14ac:dyDescent="0.25">
      <c r="N69" s="561" t="s">
        <v>1516</v>
      </c>
      <c r="O69" s="561"/>
      <c r="P69" s="561"/>
      <c r="Q69" s="561"/>
      <c r="R69" s="561"/>
      <c r="S69" s="561"/>
      <c r="T69" s="561"/>
      <c r="U69" s="561"/>
      <c r="V69" s="561"/>
      <c r="W69" s="561"/>
      <c r="X69" s="561"/>
      <c r="Y69" s="561"/>
      <c r="Z69" s="561"/>
      <c r="AA69" s="561"/>
      <c r="AB69" s="561"/>
      <c r="AC69" s="561"/>
      <c r="AE69" s="349" t="s">
        <v>1569</v>
      </c>
      <c r="AU69" s="599"/>
      <c r="AV69" s="599"/>
      <c r="AW69" s="599"/>
      <c r="AX69" s="599"/>
      <c r="AY69" s="599"/>
      <c r="AZ69" s="599"/>
    </row>
    <row r="70" spans="14:52" ht="15.75" x14ac:dyDescent="0.25">
      <c r="N70" s="561"/>
      <c r="O70" s="561"/>
      <c r="P70" s="561"/>
      <c r="Q70" s="561"/>
      <c r="R70" s="561"/>
      <c r="S70" s="561"/>
      <c r="T70" s="561"/>
      <c r="U70" s="561"/>
      <c r="V70" s="561"/>
      <c r="W70" s="561"/>
      <c r="X70" s="561"/>
      <c r="Y70" s="561"/>
      <c r="Z70" s="561"/>
      <c r="AA70" s="561"/>
      <c r="AB70" s="561"/>
      <c r="AC70" s="561"/>
      <c r="AE70" s="349" t="s">
        <v>1570</v>
      </c>
    </row>
    <row r="71" spans="14:52" ht="15.75" x14ac:dyDescent="0.25">
      <c r="N71" s="561"/>
      <c r="O71" s="561"/>
      <c r="P71" s="561"/>
      <c r="Q71" s="561"/>
      <c r="R71" s="561"/>
      <c r="S71" s="561"/>
      <c r="T71" s="561"/>
      <c r="U71" s="561"/>
      <c r="V71" s="561"/>
      <c r="W71" s="561"/>
      <c r="X71" s="561"/>
      <c r="Y71" s="561"/>
      <c r="Z71" s="561"/>
      <c r="AA71" s="561"/>
      <c r="AB71" s="561"/>
      <c r="AC71" s="561"/>
      <c r="AE71" s="349" t="s">
        <v>1571</v>
      </c>
      <c r="AU71" s="599" t="s">
        <v>1668</v>
      </c>
      <c r="AV71" s="599"/>
      <c r="AW71" s="599"/>
      <c r="AX71" s="599"/>
      <c r="AY71" s="599"/>
      <c r="AZ71" s="599"/>
    </row>
    <row r="72" spans="14:52" ht="15.75" x14ac:dyDescent="0.25">
      <c r="N72" s="546" t="s">
        <v>1517</v>
      </c>
      <c r="O72" s="546"/>
      <c r="P72" s="546"/>
      <c r="Q72" s="546"/>
      <c r="R72" s="546"/>
      <c r="S72" s="546"/>
      <c r="T72" s="546"/>
      <c r="U72" s="546"/>
      <c r="V72" s="546"/>
      <c r="W72" s="546"/>
      <c r="X72" s="546"/>
      <c r="Y72" s="546"/>
      <c r="Z72" s="546"/>
      <c r="AA72" s="546"/>
      <c r="AB72" s="546"/>
      <c r="AC72" s="546"/>
      <c r="AE72" s="349" t="s">
        <v>1572</v>
      </c>
      <c r="AU72" s="599"/>
      <c r="AV72" s="599"/>
      <c r="AW72" s="599"/>
      <c r="AX72" s="599"/>
      <c r="AY72" s="599"/>
      <c r="AZ72" s="599"/>
    </row>
    <row r="73" spans="14:52" x14ac:dyDescent="0.2">
      <c r="N73" s="350"/>
      <c r="O73" s="350"/>
      <c r="P73" s="350"/>
      <c r="Q73" s="350"/>
      <c r="R73" s="350"/>
      <c r="S73" s="350"/>
      <c r="T73" s="350"/>
      <c r="U73" s="350"/>
      <c r="V73" s="350"/>
      <c r="W73" s="350"/>
      <c r="X73" s="350"/>
      <c r="Y73" s="350"/>
      <c r="Z73" s="350"/>
      <c r="AA73" s="350"/>
      <c r="AB73" s="350"/>
      <c r="AC73" s="350"/>
      <c r="AE73" s="549" t="s">
        <v>1573</v>
      </c>
      <c r="AF73" s="549"/>
      <c r="AG73" s="549"/>
      <c r="AH73" s="549"/>
      <c r="AI73" s="549"/>
      <c r="AJ73" s="549"/>
      <c r="AK73" s="549"/>
      <c r="AL73" s="549"/>
      <c r="AM73" s="549"/>
      <c r="AN73" s="549"/>
      <c r="AO73" s="549"/>
      <c r="AP73" s="549"/>
      <c r="AQ73" s="549"/>
      <c r="AR73" s="549"/>
      <c r="AU73" s="599"/>
      <c r="AV73" s="599"/>
      <c r="AW73" s="599"/>
      <c r="AX73" s="599"/>
      <c r="AY73" s="599"/>
      <c r="AZ73" s="599"/>
    </row>
    <row r="74" spans="14:52" x14ac:dyDescent="0.2">
      <c r="N74" s="547" t="s">
        <v>1518</v>
      </c>
      <c r="O74" s="547"/>
      <c r="P74" s="547"/>
      <c r="Q74" s="547"/>
      <c r="R74" s="547"/>
      <c r="S74" s="547"/>
      <c r="T74" s="547"/>
      <c r="U74" s="547"/>
      <c r="V74" s="547"/>
      <c r="W74" s="547"/>
      <c r="X74" s="547"/>
      <c r="Y74" s="547"/>
      <c r="Z74" s="547"/>
      <c r="AA74" s="547"/>
      <c r="AB74" s="547"/>
      <c r="AC74" s="547"/>
      <c r="AE74" s="549"/>
      <c r="AF74" s="549"/>
      <c r="AG74" s="549"/>
      <c r="AH74" s="549"/>
      <c r="AI74" s="549"/>
      <c r="AJ74" s="549"/>
      <c r="AK74" s="549"/>
      <c r="AL74" s="549"/>
      <c r="AM74" s="549"/>
      <c r="AN74" s="549"/>
      <c r="AO74" s="549"/>
      <c r="AP74" s="549"/>
      <c r="AQ74" s="549"/>
      <c r="AR74" s="549"/>
    </row>
    <row r="75" spans="14:52" x14ac:dyDescent="0.2">
      <c r="AE75" s="549"/>
      <c r="AF75" s="549"/>
      <c r="AG75" s="549"/>
      <c r="AH75" s="549"/>
      <c r="AI75" s="549"/>
      <c r="AJ75" s="549"/>
      <c r="AK75" s="549"/>
      <c r="AL75" s="549"/>
      <c r="AM75" s="549"/>
      <c r="AN75" s="549"/>
      <c r="AO75" s="549"/>
      <c r="AP75" s="549"/>
      <c r="AQ75" s="549"/>
      <c r="AR75" s="549"/>
      <c r="AU75" s="599" t="s">
        <v>1669</v>
      </c>
      <c r="AV75" s="599"/>
      <c r="AW75" s="599"/>
      <c r="AX75" s="599"/>
      <c r="AY75" s="599"/>
      <c r="AZ75" s="599"/>
    </row>
    <row r="76" spans="14:52" x14ac:dyDescent="0.2">
      <c r="AE76" s="549"/>
      <c r="AF76" s="549"/>
      <c r="AG76" s="549"/>
      <c r="AH76" s="549"/>
      <c r="AI76" s="549"/>
      <c r="AJ76" s="549"/>
      <c r="AK76" s="549"/>
      <c r="AL76" s="549"/>
      <c r="AM76" s="549"/>
      <c r="AN76" s="549"/>
      <c r="AO76" s="549"/>
      <c r="AP76" s="549"/>
      <c r="AQ76" s="549"/>
      <c r="AR76" s="549"/>
      <c r="AU76" s="599"/>
      <c r="AV76" s="599"/>
      <c r="AW76" s="599"/>
      <c r="AX76" s="599"/>
      <c r="AY76" s="599"/>
      <c r="AZ76" s="599"/>
    </row>
    <row r="77" spans="14:52" x14ac:dyDescent="0.2">
      <c r="AE77" s="549"/>
      <c r="AF77" s="549"/>
      <c r="AG77" s="549"/>
      <c r="AH77" s="549"/>
      <c r="AI77" s="549"/>
      <c r="AJ77" s="549"/>
      <c r="AK77" s="549"/>
      <c r="AL77" s="549"/>
      <c r="AM77" s="549"/>
      <c r="AN77" s="549"/>
      <c r="AO77" s="549"/>
      <c r="AP77" s="549"/>
      <c r="AQ77" s="549"/>
      <c r="AR77" s="549"/>
      <c r="AU77" s="599"/>
      <c r="AV77" s="599"/>
      <c r="AW77" s="599"/>
      <c r="AX77" s="599"/>
      <c r="AY77" s="599"/>
      <c r="AZ77" s="599"/>
    </row>
    <row r="78" spans="14:52" x14ac:dyDescent="0.2">
      <c r="AE78" s="549"/>
      <c r="AF78" s="549"/>
      <c r="AG78" s="549"/>
      <c r="AH78" s="549"/>
      <c r="AI78" s="549"/>
      <c r="AJ78" s="549"/>
      <c r="AK78" s="549"/>
      <c r="AL78" s="549"/>
      <c r="AM78" s="549"/>
      <c r="AN78" s="549"/>
      <c r="AO78" s="549"/>
      <c r="AP78" s="549"/>
      <c r="AQ78" s="549"/>
      <c r="AR78" s="549"/>
    </row>
    <row r="79" spans="14:52" x14ac:dyDescent="0.2">
      <c r="AE79" s="549"/>
      <c r="AF79" s="549"/>
      <c r="AG79" s="549"/>
      <c r="AH79" s="549"/>
      <c r="AI79" s="549"/>
      <c r="AJ79" s="549"/>
      <c r="AK79" s="549"/>
      <c r="AL79" s="549"/>
      <c r="AM79" s="549"/>
      <c r="AN79" s="549"/>
      <c r="AO79" s="549"/>
      <c r="AP79" s="549"/>
      <c r="AQ79" s="549"/>
      <c r="AR79" s="549"/>
      <c r="AU79" s="599" t="s">
        <v>1670</v>
      </c>
      <c r="AV79" s="599"/>
      <c r="AW79" s="599"/>
      <c r="AX79" s="599"/>
      <c r="AY79" s="599"/>
      <c r="AZ79" s="599"/>
    </row>
    <row r="80" spans="14:52" x14ac:dyDescent="0.2">
      <c r="AE80" s="544" t="s">
        <v>1574</v>
      </c>
      <c r="AF80" s="544"/>
      <c r="AG80" s="544"/>
      <c r="AH80" s="544"/>
      <c r="AI80" s="544"/>
      <c r="AJ80" s="544"/>
      <c r="AK80" s="544"/>
      <c r="AL80" s="544"/>
      <c r="AM80" s="544"/>
      <c r="AN80" s="544"/>
      <c r="AO80" s="544"/>
      <c r="AP80" s="544"/>
      <c r="AQ80" s="544"/>
      <c r="AR80" s="544"/>
      <c r="AU80" s="599"/>
      <c r="AV80" s="599"/>
      <c r="AW80" s="599"/>
      <c r="AX80" s="599"/>
      <c r="AY80" s="599"/>
      <c r="AZ80" s="599"/>
    </row>
    <row r="81" spans="31:52" x14ac:dyDescent="0.2">
      <c r="AE81" s="544"/>
      <c r="AF81" s="544"/>
      <c r="AG81" s="544"/>
      <c r="AH81" s="544"/>
      <c r="AI81" s="544"/>
      <c r="AJ81" s="544"/>
      <c r="AK81" s="544"/>
      <c r="AL81" s="544"/>
      <c r="AM81" s="544"/>
      <c r="AN81" s="544"/>
      <c r="AO81" s="544"/>
      <c r="AP81" s="544"/>
      <c r="AQ81" s="544"/>
      <c r="AR81" s="544"/>
      <c r="AU81" s="599"/>
      <c r="AV81" s="599"/>
      <c r="AW81" s="599"/>
      <c r="AX81" s="599"/>
      <c r="AY81" s="599"/>
      <c r="AZ81" s="599"/>
    </row>
    <row r="82" spans="31:52" x14ac:dyDescent="0.2">
      <c r="AE82" s="544"/>
      <c r="AF82" s="544"/>
      <c r="AG82" s="544"/>
      <c r="AH82" s="544"/>
      <c r="AI82" s="544"/>
      <c r="AJ82" s="544"/>
      <c r="AK82" s="544"/>
      <c r="AL82" s="544"/>
      <c r="AM82" s="544"/>
      <c r="AN82" s="544"/>
      <c r="AO82" s="544"/>
      <c r="AP82" s="544"/>
      <c r="AQ82" s="544"/>
      <c r="AR82" s="544"/>
      <c r="AU82" s="600"/>
      <c r="AV82" s="600"/>
      <c r="AW82" s="600"/>
      <c r="AX82" s="600"/>
      <c r="AY82" s="600"/>
      <c r="AZ82" s="600"/>
    </row>
    <row r="83" spans="31:52" x14ac:dyDescent="0.2">
      <c r="AE83" s="544"/>
      <c r="AF83" s="544"/>
      <c r="AG83" s="544"/>
      <c r="AH83" s="544"/>
      <c r="AI83" s="544"/>
      <c r="AJ83" s="544"/>
      <c r="AK83" s="544"/>
      <c r="AL83" s="544"/>
      <c r="AM83" s="544"/>
      <c r="AN83" s="544"/>
      <c r="AO83" s="544"/>
      <c r="AP83" s="544"/>
      <c r="AQ83" s="544"/>
      <c r="AR83" s="544"/>
    </row>
    <row r="84" spans="31:52" x14ac:dyDescent="0.2">
      <c r="AE84" s="545" t="s">
        <v>1575</v>
      </c>
      <c r="AF84" s="545"/>
      <c r="AG84" s="545"/>
      <c r="AH84" s="545"/>
      <c r="AI84" s="545"/>
      <c r="AJ84" s="545"/>
      <c r="AK84" s="545"/>
      <c r="AL84" s="545"/>
      <c r="AM84" s="545"/>
      <c r="AN84" s="545"/>
      <c r="AO84" s="545"/>
      <c r="AP84" s="545"/>
      <c r="AQ84" s="545"/>
      <c r="AR84" s="545"/>
      <c r="AU84" s="599" t="s">
        <v>1671</v>
      </c>
      <c r="AV84" s="599"/>
      <c r="AW84" s="599"/>
      <c r="AX84" s="599"/>
      <c r="AY84" s="599"/>
      <c r="AZ84" s="599"/>
    </row>
    <row r="85" spans="31:52" x14ac:dyDescent="0.2">
      <c r="AE85" s="545"/>
      <c r="AF85" s="545"/>
      <c r="AG85" s="545"/>
      <c r="AH85" s="545"/>
      <c r="AI85" s="545"/>
      <c r="AJ85" s="545"/>
      <c r="AK85" s="545"/>
      <c r="AL85" s="545"/>
      <c r="AM85" s="545"/>
      <c r="AN85" s="545"/>
      <c r="AO85" s="545"/>
      <c r="AP85" s="545"/>
      <c r="AQ85" s="545"/>
      <c r="AR85" s="545"/>
      <c r="AU85" s="599"/>
      <c r="AV85" s="599"/>
      <c r="AW85" s="599"/>
      <c r="AX85" s="599"/>
      <c r="AY85" s="599"/>
      <c r="AZ85" s="599"/>
    </row>
    <row r="86" spans="31:52" x14ac:dyDescent="0.2">
      <c r="AE86" s="545"/>
      <c r="AF86" s="545"/>
      <c r="AG86" s="545"/>
      <c r="AH86" s="545"/>
      <c r="AI86" s="545"/>
      <c r="AJ86" s="545"/>
      <c r="AK86" s="545"/>
      <c r="AL86" s="545"/>
      <c r="AM86" s="545"/>
      <c r="AN86" s="545"/>
      <c r="AO86" s="545"/>
      <c r="AP86" s="545"/>
      <c r="AQ86" s="545"/>
      <c r="AR86" s="545"/>
      <c r="AU86" s="599"/>
      <c r="AV86" s="599"/>
      <c r="AW86" s="599"/>
      <c r="AX86" s="599"/>
      <c r="AY86" s="599"/>
      <c r="AZ86" s="599"/>
    </row>
    <row r="87" spans="31:52" x14ac:dyDescent="0.2">
      <c r="AE87" s="545"/>
      <c r="AF87" s="545"/>
      <c r="AG87" s="545"/>
      <c r="AH87" s="545"/>
      <c r="AI87" s="545"/>
      <c r="AJ87" s="545"/>
      <c r="AK87" s="545"/>
      <c r="AL87" s="545"/>
      <c r="AM87" s="545"/>
      <c r="AN87" s="545"/>
      <c r="AO87" s="545"/>
      <c r="AP87" s="545"/>
      <c r="AQ87" s="545"/>
      <c r="AR87" s="545"/>
    </row>
    <row r="88" spans="31:52" x14ac:dyDescent="0.2">
      <c r="AU88" s="599" t="s">
        <v>1672</v>
      </c>
      <c r="AV88" s="599"/>
      <c r="AW88" s="599"/>
      <c r="AX88" s="599"/>
      <c r="AY88" s="599"/>
      <c r="AZ88" s="599"/>
    </row>
    <row r="89" spans="31:52" x14ac:dyDescent="0.2">
      <c r="AU89" s="599"/>
      <c r="AV89" s="599"/>
      <c r="AW89" s="599"/>
      <c r="AX89" s="599"/>
      <c r="AY89" s="599"/>
      <c r="AZ89" s="599"/>
    </row>
    <row r="90" spans="31:52" x14ac:dyDescent="0.2">
      <c r="AU90" s="599"/>
      <c r="AV90" s="599"/>
      <c r="AW90" s="599"/>
      <c r="AX90" s="599"/>
      <c r="AY90" s="599"/>
      <c r="AZ90" s="599"/>
    </row>
  </sheetData>
  <mergeCells count="41">
    <mergeCell ref="AU88:AZ90"/>
    <mergeCell ref="AU67:AZ69"/>
    <mergeCell ref="AU71:AZ73"/>
    <mergeCell ref="AU75:AZ77"/>
    <mergeCell ref="AU79:AZ82"/>
    <mergeCell ref="AU84:AZ86"/>
    <mergeCell ref="E3:H3"/>
    <mergeCell ref="I3:L3"/>
    <mergeCell ref="AE73:AR79"/>
    <mergeCell ref="U4:V4"/>
    <mergeCell ref="W4:X4"/>
    <mergeCell ref="Y4:Z4"/>
    <mergeCell ref="N60:AC63"/>
    <mergeCell ref="Q4:R4"/>
    <mergeCell ref="Q3:R3"/>
    <mergeCell ref="S3:T3"/>
    <mergeCell ref="U3:V3"/>
    <mergeCell ref="N68:AC68"/>
    <mergeCell ref="N69:AC71"/>
    <mergeCell ref="S4:T4"/>
    <mergeCell ref="W3:X3"/>
    <mergeCell ref="Y3:Z3"/>
    <mergeCell ref="I2:J2"/>
    <mergeCell ref="K2:L2"/>
    <mergeCell ref="S2:V2"/>
    <mergeCell ref="W2:X2"/>
    <mergeCell ref="Y2:Z2"/>
    <mergeCell ref="Q2:R2"/>
    <mergeCell ref="AE80:AR83"/>
    <mergeCell ref="AE84:AR87"/>
    <mergeCell ref="N72:AC72"/>
    <mergeCell ref="N74:AC74"/>
    <mergeCell ref="AH2:AP2"/>
    <mergeCell ref="AH3:AM3"/>
    <mergeCell ref="AN3:AP3"/>
    <mergeCell ref="AH4:AM4"/>
    <mergeCell ref="AN4:AP4"/>
    <mergeCell ref="AE61:AR65"/>
    <mergeCell ref="N64:AC64"/>
    <mergeCell ref="N65:AC66"/>
    <mergeCell ref="N67:AC67"/>
  </mergeCells>
  <printOptions gridLines="1"/>
  <pageMargins left="0.25" right="0.25" top="0.75" bottom="0.75" header="0.3" footer="0.3"/>
  <pageSetup orientation="landscape" r:id="rId1"/>
  <headerFooter scaleWithDoc="0">
    <oddHeader>&amp;C2018 Southern Regional Performance Nursery</oddHeader>
    <oddFooter>&amp;CPage &amp;P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026C3-A2D4-4633-BC47-6E0FBFA0A117}">
  <dimension ref="A1:V60"/>
  <sheetViews>
    <sheetView zoomScaleNormal="100" workbookViewId="0"/>
  </sheetViews>
  <sheetFormatPr defaultRowHeight="15" x14ac:dyDescent="0.2"/>
  <cols>
    <col min="1" max="1" width="9.140625" style="136"/>
    <col min="2" max="2" width="21.85546875" style="137" bestFit="1" customWidth="1"/>
    <col min="3" max="3" width="9.140625" style="122"/>
    <col min="4" max="6" width="15.42578125" style="124" customWidth="1"/>
    <col min="7" max="7" width="9.140625" style="124"/>
    <col min="8" max="8" width="21.7109375" style="90" customWidth="1"/>
    <col min="9" max="9" width="35.85546875" style="90" bestFit="1" customWidth="1"/>
    <col min="10" max="10" width="9.7109375" style="90" bestFit="1" customWidth="1"/>
    <col min="11" max="11" width="9.140625" style="90" bestFit="1"/>
    <col min="12" max="12" width="9.85546875" style="90" bestFit="1" customWidth="1"/>
    <col min="13" max="13" width="9.5703125" style="90" bestFit="1" customWidth="1"/>
    <col min="14" max="14" width="9.42578125" style="90" bestFit="1" customWidth="1"/>
    <col min="15" max="15" width="9.85546875" style="90" bestFit="1" customWidth="1"/>
    <col min="16" max="16" width="8.7109375" style="90" bestFit="1" customWidth="1"/>
    <col min="17" max="17" width="9.42578125" style="90" bestFit="1" customWidth="1"/>
    <col min="18" max="19" width="9.140625" style="90" bestFit="1"/>
    <col min="20" max="20" width="9.5703125" style="90" bestFit="1" customWidth="1"/>
    <col min="21" max="22" width="9.140625" style="90"/>
    <col min="23" max="16384" width="9.140625" style="127"/>
  </cols>
  <sheetData>
    <row r="1" spans="1:22" s="110" customFormat="1" ht="15.75" customHeight="1" x14ac:dyDescent="0.25">
      <c r="A1" s="110" t="s">
        <v>1446</v>
      </c>
      <c r="B1" s="111"/>
      <c r="C1" s="88"/>
      <c r="D1" s="112"/>
      <c r="E1" s="112"/>
      <c r="F1" s="112"/>
      <c r="G1" s="112"/>
      <c r="H1" s="90"/>
      <c r="I1" s="90"/>
      <c r="J1" s="90"/>
      <c r="K1" s="90"/>
      <c r="L1" s="90"/>
      <c r="M1" s="90"/>
      <c r="N1" s="90"/>
      <c r="O1" s="90"/>
      <c r="P1" s="90"/>
      <c r="Q1" s="90"/>
      <c r="R1" s="90"/>
      <c r="S1" s="90"/>
      <c r="T1" s="90"/>
      <c r="U1" s="90"/>
      <c r="V1" s="90"/>
    </row>
    <row r="2" spans="1:22" s="110" customFormat="1" ht="15.75" x14ac:dyDescent="0.25">
      <c r="A2" s="113"/>
      <c r="B2" s="111"/>
      <c r="C2" s="88"/>
      <c r="D2" s="112"/>
      <c r="E2" s="112"/>
      <c r="F2" s="112"/>
      <c r="G2" s="112"/>
      <c r="H2" s="90"/>
      <c r="I2" s="90"/>
      <c r="J2" s="90"/>
      <c r="K2" s="90"/>
      <c r="L2" s="90"/>
      <c r="M2" s="90"/>
      <c r="N2" s="90"/>
      <c r="O2" s="90"/>
      <c r="P2" s="90"/>
      <c r="Q2" s="90"/>
      <c r="R2" s="90"/>
      <c r="S2" s="90"/>
      <c r="T2" s="90"/>
      <c r="U2" s="90"/>
      <c r="V2" s="90"/>
    </row>
    <row r="3" spans="1:22" s="110" customFormat="1" ht="15.75" x14ac:dyDescent="0.25">
      <c r="A3" s="113"/>
      <c r="B3" s="111"/>
      <c r="C3" s="88"/>
      <c r="D3" s="562" t="s">
        <v>1046</v>
      </c>
      <c r="E3" s="562"/>
      <c r="F3" s="562"/>
      <c r="G3" s="112"/>
      <c r="H3" s="563" t="s">
        <v>1399</v>
      </c>
      <c r="I3" s="563"/>
      <c r="J3" s="563"/>
      <c r="K3" s="563"/>
      <c r="L3" s="563"/>
      <c r="M3" s="563"/>
      <c r="N3" s="563"/>
      <c r="O3" s="563"/>
      <c r="P3" s="563"/>
      <c r="Q3" s="563"/>
      <c r="R3" s="563"/>
      <c r="S3" s="563"/>
      <c r="T3" s="563"/>
      <c r="U3" s="90"/>
      <c r="V3" s="90"/>
    </row>
    <row r="4" spans="1:22" s="110" customFormat="1" ht="15.75" x14ac:dyDescent="0.25">
      <c r="A4" s="113"/>
      <c r="B4" s="111"/>
      <c r="C4" s="88"/>
      <c r="I4" s="114"/>
      <c r="J4" s="563" t="s">
        <v>1289</v>
      </c>
      <c r="K4" s="563"/>
      <c r="L4" s="563"/>
      <c r="M4" s="563"/>
      <c r="N4" s="563"/>
      <c r="O4" s="563"/>
      <c r="P4" s="563"/>
      <c r="Q4" s="563"/>
      <c r="R4" s="563"/>
      <c r="S4" s="563"/>
      <c r="T4" s="563"/>
      <c r="U4" s="90"/>
      <c r="V4" s="90"/>
    </row>
    <row r="5" spans="1:22" s="117" customFormat="1" ht="31.5" x14ac:dyDescent="0.25">
      <c r="A5" s="115" t="s">
        <v>1011</v>
      </c>
      <c r="B5" s="116" t="s">
        <v>1012</v>
      </c>
      <c r="D5" s="118" t="s">
        <v>1047</v>
      </c>
      <c r="E5" s="118" t="s">
        <v>1048</v>
      </c>
      <c r="F5" s="118" t="s">
        <v>1049</v>
      </c>
      <c r="G5" s="119"/>
      <c r="H5" s="94" t="s">
        <v>1321</v>
      </c>
      <c r="I5" s="120" t="s">
        <v>1322</v>
      </c>
      <c r="J5" s="120" t="s">
        <v>1323</v>
      </c>
      <c r="K5" s="120" t="s">
        <v>1324</v>
      </c>
      <c r="L5" s="120" t="s">
        <v>1325</v>
      </c>
      <c r="M5" s="120" t="s">
        <v>1326</v>
      </c>
      <c r="N5" s="120" t="s">
        <v>1327</v>
      </c>
      <c r="O5" s="120" t="s">
        <v>1328</v>
      </c>
      <c r="P5" s="120" t="s">
        <v>1329</v>
      </c>
      <c r="Q5" s="120" t="s">
        <v>1330</v>
      </c>
      <c r="R5" s="120" t="s">
        <v>1331</v>
      </c>
      <c r="S5" s="120" t="s">
        <v>1332</v>
      </c>
      <c r="T5" s="121" t="s">
        <v>1333</v>
      </c>
      <c r="U5" s="95"/>
      <c r="V5" s="95"/>
    </row>
    <row r="6" spans="1:22" x14ac:dyDescent="0.2">
      <c r="A6" s="28">
        <v>1</v>
      </c>
      <c r="B6" s="56" t="s">
        <v>6</v>
      </c>
      <c r="D6" s="123" t="s">
        <v>1013</v>
      </c>
      <c r="E6" s="123" t="s">
        <v>1014</v>
      </c>
      <c r="F6" s="124" t="s">
        <v>1015</v>
      </c>
      <c r="H6" s="92" t="s">
        <v>287</v>
      </c>
      <c r="I6" s="125" t="s">
        <v>1334</v>
      </c>
      <c r="J6" s="126" t="s">
        <v>1101</v>
      </c>
      <c r="K6" s="126" t="s">
        <v>1101</v>
      </c>
      <c r="L6" s="126" t="s">
        <v>1101</v>
      </c>
      <c r="M6" s="126" t="s">
        <v>1101</v>
      </c>
      <c r="N6" s="126" t="s">
        <v>1101</v>
      </c>
      <c r="O6" s="126" t="s">
        <v>1101</v>
      </c>
      <c r="P6" s="126" t="s">
        <v>1101</v>
      </c>
      <c r="Q6" s="126" t="s">
        <v>1101</v>
      </c>
      <c r="R6" s="126" t="s">
        <v>1101</v>
      </c>
      <c r="S6" s="126" t="s">
        <v>1101</v>
      </c>
      <c r="T6" s="126" t="s">
        <v>1101</v>
      </c>
    </row>
    <row r="7" spans="1:22" x14ac:dyDescent="0.2">
      <c r="A7" s="28">
        <v>2</v>
      </c>
      <c r="B7" s="56" t="s">
        <v>9</v>
      </c>
      <c r="D7" s="124" t="s">
        <v>1016</v>
      </c>
      <c r="E7" s="123" t="s">
        <v>1017</v>
      </c>
      <c r="F7" s="124" t="s">
        <v>1017</v>
      </c>
      <c r="H7" s="92" t="s">
        <v>1335</v>
      </c>
      <c r="I7" s="90" t="s">
        <v>1336</v>
      </c>
      <c r="J7" s="126" t="s">
        <v>1126</v>
      </c>
      <c r="K7" s="126" t="s">
        <v>1101</v>
      </c>
      <c r="L7" s="126" t="s">
        <v>1126</v>
      </c>
      <c r="M7" s="126" t="s">
        <v>1112</v>
      </c>
      <c r="N7" s="126" t="s">
        <v>1126</v>
      </c>
      <c r="O7" s="126" t="s">
        <v>1126</v>
      </c>
      <c r="P7" s="126" t="s">
        <v>1113</v>
      </c>
      <c r="Q7" s="126" t="s">
        <v>1112</v>
      </c>
      <c r="R7" s="126" t="s">
        <v>1126</v>
      </c>
      <c r="S7" s="126" t="s">
        <v>1126</v>
      </c>
      <c r="T7" s="126" t="s">
        <v>1126</v>
      </c>
    </row>
    <row r="8" spans="1:22" x14ac:dyDescent="0.2">
      <c r="A8" s="28">
        <v>3</v>
      </c>
      <c r="B8" s="56" t="s">
        <v>10</v>
      </c>
      <c r="D8" s="123" t="s">
        <v>177</v>
      </c>
      <c r="E8" s="123" t="s">
        <v>1018</v>
      </c>
      <c r="F8" s="124" t="s">
        <v>1019</v>
      </c>
      <c r="H8" s="96" t="s">
        <v>1337</v>
      </c>
      <c r="I8" s="90" t="s">
        <v>265</v>
      </c>
      <c r="J8" s="126" t="s">
        <v>1101</v>
      </c>
      <c r="K8" s="126" t="s">
        <v>1101</v>
      </c>
      <c r="L8" s="126" t="s">
        <v>1113</v>
      </c>
      <c r="M8" s="126" t="s">
        <v>1127</v>
      </c>
      <c r="N8" s="126" t="s">
        <v>1126</v>
      </c>
      <c r="O8" s="126" t="s">
        <v>1338</v>
      </c>
      <c r="P8" s="126" t="s">
        <v>1113</v>
      </c>
      <c r="Q8" s="126" t="s">
        <v>1101</v>
      </c>
      <c r="R8" s="126" t="s">
        <v>1101</v>
      </c>
      <c r="S8" s="126" t="s">
        <v>1126</v>
      </c>
      <c r="T8" s="126" t="s">
        <v>1126</v>
      </c>
    </row>
    <row r="9" spans="1:22" x14ac:dyDescent="0.2">
      <c r="A9" s="28">
        <v>4</v>
      </c>
      <c r="B9" s="56" t="s">
        <v>14</v>
      </c>
      <c r="D9" s="124" t="s">
        <v>1020</v>
      </c>
      <c r="E9" s="124" t="s">
        <v>1014</v>
      </c>
      <c r="F9" s="124" t="s">
        <v>1017</v>
      </c>
      <c r="H9" s="96" t="s">
        <v>1337</v>
      </c>
      <c r="I9" s="90" t="s">
        <v>265</v>
      </c>
      <c r="J9" s="126" t="s">
        <v>1127</v>
      </c>
      <c r="K9" s="126" t="s">
        <v>1101</v>
      </c>
      <c r="L9" s="126" t="s">
        <v>1101</v>
      </c>
      <c r="M9" s="126" t="s">
        <v>1127</v>
      </c>
      <c r="N9" s="126" t="s">
        <v>1126</v>
      </c>
      <c r="O9" s="126" t="s">
        <v>1339</v>
      </c>
      <c r="P9" s="126" t="s">
        <v>1114</v>
      </c>
      <c r="Q9" s="126" t="s">
        <v>1340</v>
      </c>
      <c r="R9" s="126" t="s">
        <v>1341</v>
      </c>
      <c r="S9" s="126" t="s">
        <v>1342</v>
      </c>
      <c r="T9" s="126" t="s">
        <v>1127</v>
      </c>
    </row>
    <row r="10" spans="1:22" x14ac:dyDescent="0.2">
      <c r="A10" s="28">
        <v>5</v>
      </c>
      <c r="B10" s="45" t="s">
        <v>16</v>
      </c>
      <c r="D10" s="128" t="s">
        <v>1021</v>
      </c>
      <c r="E10" s="128" t="s">
        <v>1022</v>
      </c>
      <c r="F10" s="124" t="s">
        <v>1017</v>
      </c>
      <c r="H10" s="96" t="s">
        <v>284</v>
      </c>
      <c r="I10" s="125" t="s">
        <v>1334</v>
      </c>
      <c r="J10" s="126" t="s">
        <v>1101</v>
      </c>
      <c r="K10" s="126" t="s">
        <v>1101</v>
      </c>
      <c r="L10" s="126" t="s">
        <v>1101</v>
      </c>
      <c r="M10" s="126" t="s">
        <v>1101</v>
      </c>
      <c r="N10" s="126" t="s">
        <v>1101</v>
      </c>
      <c r="O10" s="126" t="s">
        <v>1101</v>
      </c>
      <c r="P10" s="126" t="s">
        <v>1101</v>
      </c>
      <c r="Q10" s="126" t="s">
        <v>1343</v>
      </c>
      <c r="R10" s="126" t="s">
        <v>1101</v>
      </c>
      <c r="S10" s="126" t="s">
        <v>1344</v>
      </c>
      <c r="T10" s="126" t="s">
        <v>1101</v>
      </c>
    </row>
    <row r="11" spans="1:22" x14ac:dyDescent="0.2">
      <c r="A11" s="28">
        <v>6</v>
      </c>
      <c r="B11" s="45" t="s">
        <v>18</v>
      </c>
      <c r="D11" s="129" t="s">
        <v>1020</v>
      </c>
      <c r="E11" s="129" t="s">
        <v>1023</v>
      </c>
      <c r="F11" s="124" t="s">
        <v>1014</v>
      </c>
      <c r="H11" s="96" t="s">
        <v>1337</v>
      </c>
      <c r="I11" s="90" t="s">
        <v>265</v>
      </c>
      <c r="J11" s="126" t="s">
        <v>1126</v>
      </c>
      <c r="K11" s="126" t="s">
        <v>1345</v>
      </c>
      <c r="L11" s="126" t="s">
        <v>1112</v>
      </c>
      <c r="M11" s="126" t="s">
        <v>1101</v>
      </c>
      <c r="N11" s="126" t="s">
        <v>1126</v>
      </c>
      <c r="O11" s="126" t="s">
        <v>1101</v>
      </c>
      <c r="P11" s="126" t="s">
        <v>1126</v>
      </c>
      <c r="Q11" s="126" t="s">
        <v>1101</v>
      </c>
      <c r="R11" s="126" t="s">
        <v>1101</v>
      </c>
      <c r="S11" s="126" t="s">
        <v>1126</v>
      </c>
      <c r="T11" s="126" t="s">
        <v>1126</v>
      </c>
    </row>
    <row r="12" spans="1:22" x14ac:dyDescent="0.2">
      <c r="A12" s="28">
        <v>7</v>
      </c>
      <c r="B12" s="45" t="s">
        <v>20</v>
      </c>
      <c r="D12" s="129" t="s">
        <v>1024</v>
      </c>
      <c r="E12" s="129" t="s">
        <v>1025</v>
      </c>
      <c r="F12" s="124" t="s">
        <v>1026</v>
      </c>
      <c r="H12" s="96"/>
      <c r="I12" s="90" t="s">
        <v>1337</v>
      </c>
      <c r="J12" s="126" t="s">
        <v>1203</v>
      </c>
      <c r="K12" s="126" t="s">
        <v>1346</v>
      </c>
      <c r="L12" s="126" t="s">
        <v>1113</v>
      </c>
      <c r="M12" s="126" t="s">
        <v>1338</v>
      </c>
      <c r="N12" s="126" t="s">
        <v>1126</v>
      </c>
      <c r="O12" s="126" t="s">
        <v>1347</v>
      </c>
      <c r="P12" s="126" t="s">
        <v>1126</v>
      </c>
      <c r="Q12" s="126" t="s">
        <v>1126</v>
      </c>
      <c r="R12" s="126" t="s">
        <v>1126</v>
      </c>
      <c r="S12" s="126" t="s">
        <v>1126</v>
      </c>
      <c r="T12" s="126" t="s">
        <v>1126</v>
      </c>
    </row>
    <row r="13" spans="1:22" x14ac:dyDescent="0.2">
      <c r="A13" s="28">
        <v>8</v>
      </c>
      <c r="B13" s="45" t="s">
        <v>22</v>
      </c>
      <c r="D13" s="129" t="s">
        <v>1027</v>
      </c>
      <c r="E13" s="129" t="s">
        <v>1028</v>
      </c>
      <c r="F13" s="124" t="s">
        <v>1022</v>
      </c>
      <c r="H13" s="96" t="s">
        <v>1337</v>
      </c>
      <c r="I13" s="90" t="s">
        <v>1337</v>
      </c>
      <c r="J13" s="126" t="s">
        <v>1101</v>
      </c>
      <c r="K13" s="126" t="s">
        <v>1101</v>
      </c>
      <c r="L13" s="126" t="s">
        <v>1101</v>
      </c>
      <c r="M13" s="126" t="s">
        <v>1101</v>
      </c>
      <c r="N13" s="126" t="s">
        <v>1126</v>
      </c>
      <c r="O13" s="126" t="s">
        <v>1101</v>
      </c>
      <c r="P13" s="126" t="s">
        <v>1126</v>
      </c>
      <c r="Q13" s="126" t="s">
        <v>1126</v>
      </c>
      <c r="R13" s="126" t="s">
        <v>1126</v>
      </c>
      <c r="S13" s="126" t="s">
        <v>1126</v>
      </c>
      <c r="T13" s="126" t="s">
        <v>1126</v>
      </c>
    </row>
    <row r="14" spans="1:22" x14ac:dyDescent="0.2">
      <c r="A14" s="28">
        <v>9</v>
      </c>
      <c r="B14" s="45" t="s">
        <v>25</v>
      </c>
      <c r="D14" s="129" t="s">
        <v>1016</v>
      </c>
      <c r="E14" s="129" t="s">
        <v>1015</v>
      </c>
      <c r="F14" s="124" t="s">
        <v>1017</v>
      </c>
      <c r="H14" s="96" t="s">
        <v>1348</v>
      </c>
      <c r="I14" s="90" t="s">
        <v>1337</v>
      </c>
      <c r="J14" s="126" t="s">
        <v>1101</v>
      </c>
      <c r="K14" s="126" t="s">
        <v>1101</v>
      </c>
      <c r="L14" s="126" t="s">
        <v>1349</v>
      </c>
      <c r="M14" s="126" t="s">
        <v>1101</v>
      </c>
      <c r="N14" s="126" t="s">
        <v>1127</v>
      </c>
      <c r="O14" s="126" t="s">
        <v>1101</v>
      </c>
      <c r="P14" s="126" t="s">
        <v>1127</v>
      </c>
      <c r="Q14" s="126" t="s">
        <v>1126</v>
      </c>
      <c r="R14" s="126" t="s">
        <v>1126</v>
      </c>
      <c r="S14" s="126" t="s">
        <v>1126</v>
      </c>
      <c r="T14" s="126" t="s">
        <v>1126</v>
      </c>
    </row>
    <row r="15" spans="1:22" x14ac:dyDescent="0.2">
      <c r="A15" s="28">
        <v>10</v>
      </c>
      <c r="B15" s="45" t="s">
        <v>27</v>
      </c>
      <c r="D15" s="129" t="s">
        <v>1029</v>
      </c>
      <c r="E15" s="129" t="s">
        <v>1022</v>
      </c>
      <c r="F15" s="124" t="s">
        <v>1030</v>
      </c>
      <c r="H15" s="99" t="s">
        <v>1350</v>
      </c>
      <c r="I15" s="90" t="s">
        <v>1337</v>
      </c>
      <c r="J15" s="126" t="s">
        <v>1101</v>
      </c>
      <c r="K15" s="126" t="s">
        <v>1101</v>
      </c>
      <c r="L15" s="126" t="s">
        <v>1101</v>
      </c>
      <c r="M15" s="126" t="s">
        <v>1101</v>
      </c>
      <c r="N15" s="126" t="s">
        <v>1126</v>
      </c>
      <c r="O15" s="126" t="s">
        <v>1101</v>
      </c>
      <c r="P15" s="126" t="s">
        <v>1126</v>
      </c>
      <c r="Q15" s="126" t="s">
        <v>1101</v>
      </c>
      <c r="R15" s="126" t="s">
        <v>1101</v>
      </c>
      <c r="S15" s="126" t="s">
        <v>1126</v>
      </c>
      <c r="T15" s="126" t="s">
        <v>1126</v>
      </c>
    </row>
    <row r="16" spans="1:22" x14ac:dyDescent="0.2">
      <c r="A16" s="28">
        <v>11</v>
      </c>
      <c r="B16" s="45" t="s">
        <v>29</v>
      </c>
      <c r="D16" s="129" t="s">
        <v>1024</v>
      </c>
      <c r="E16" s="129" t="s">
        <v>1031</v>
      </c>
      <c r="F16" s="124" t="s">
        <v>1032</v>
      </c>
      <c r="H16" s="100"/>
      <c r="I16" s="90" t="s">
        <v>1337</v>
      </c>
      <c r="J16" s="126" t="s">
        <v>1101</v>
      </c>
      <c r="K16" s="126" t="s">
        <v>1101</v>
      </c>
      <c r="L16" s="126" t="s">
        <v>1101</v>
      </c>
      <c r="M16" s="126" t="s">
        <v>1101</v>
      </c>
      <c r="N16" s="126" t="s">
        <v>1126</v>
      </c>
      <c r="O16" s="126" t="s">
        <v>1101</v>
      </c>
      <c r="P16" s="126" t="s">
        <v>1126</v>
      </c>
      <c r="Q16" s="126" t="s">
        <v>1101</v>
      </c>
      <c r="R16" s="126" t="s">
        <v>1351</v>
      </c>
      <c r="S16" s="126" t="s">
        <v>1126</v>
      </c>
      <c r="T16" s="126" t="s">
        <v>1126</v>
      </c>
    </row>
    <row r="17" spans="1:20" x14ac:dyDescent="0.2">
      <c r="A17" s="28">
        <v>12</v>
      </c>
      <c r="B17" s="49" t="s">
        <v>31</v>
      </c>
      <c r="D17" s="130" t="s">
        <v>1024</v>
      </c>
      <c r="E17" s="130" t="s">
        <v>1028</v>
      </c>
      <c r="F17" s="124" t="s">
        <v>1015</v>
      </c>
      <c r="H17" s="96" t="s">
        <v>1337</v>
      </c>
      <c r="I17" s="90" t="s">
        <v>1337</v>
      </c>
      <c r="J17" s="126" t="s">
        <v>1101</v>
      </c>
      <c r="K17" s="126" t="s">
        <v>1351</v>
      </c>
      <c r="L17" s="126" t="s">
        <v>1349</v>
      </c>
      <c r="M17" s="126" t="s">
        <v>1351</v>
      </c>
      <c r="N17" s="126" t="s">
        <v>1352</v>
      </c>
      <c r="O17" s="126" t="s">
        <v>1101</v>
      </c>
      <c r="P17" s="126" t="s">
        <v>1127</v>
      </c>
      <c r="Q17" s="126" t="s">
        <v>1101</v>
      </c>
      <c r="R17" s="126" t="s">
        <v>1101</v>
      </c>
      <c r="S17" s="126" t="s">
        <v>1112</v>
      </c>
      <c r="T17" s="126" t="s">
        <v>1126</v>
      </c>
    </row>
    <row r="18" spans="1:20" x14ac:dyDescent="0.2">
      <c r="A18" s="28">
        <v>13</v>
      </c>
      <c r="B18" s="49" t="s">
        <v>33</v>
      </c>
      <c r="D18" s="130" t="s">
        <v>1033</v>
      </c>
      <c r="E18" s="130" t="s">
        <v>1015</v>
      </c>
      <c r="F18" s="124" t="s">
        <v>1022</v>
      </c>
      <c r="H18" s="55" t="s">
        <v>1353</v>
      </c>
      <c r="I18" s="90" t="s">
        <v>265</v>
      </c>
      <c r="J18" s="126" t="s">
        <v>1126</v>
      </c>
      <c r="K18" s="126" t="s">
        <v>1126</v>
      </c>
      <c r="L18" s="126" t="s">
        <v>1112</v>
      </c>
      <c r="M18" s="126" t="s">
        <v>1351</v>
      </c>
      <c r="N18" s="126" t="s">
        <v>1126</v>
      </c>
      <c r="O18" s="126" t="s">
        <v>1101</v>
      </c>
      <c r="P18" s="126" t="s">
        <v>1354</v>
      </c>
      <c r="Q18" s="126" t="s">
        <v>1101</v>
      </c>
      <c r="R18" s="126" t="s">
        <v>1355</v>
      </c>
      <c r="S18" s="126" t="s">
        <v>1112</v>
      </c>
      <c r="T18" s="126" t="s">
        <v>1112</v>
      </c>
    </row>
    <row r="19" spans="1:20" x14ac:dyDescent="0.2">
      <c r="A19" s="28">
        <v>14</v>
      </c>
      <c r="B19" s="49" t="s">
        <v>37</v>
      </c>
      <c r="D19" s="131" t="s">
        <v>1033</v>
      </c>
      <c r="E19" s="131" t="s">
        <v>1017</v>
      </c>
      <c r="F19" s="124" t="s">
        <v>1017</v>
      </c>
      <c r="H19" s="103" t="s">
        <v>1356</v>
      </c>
      <c r="I19" s="125" t="s">
        <v>1357</v>
      </c>
      <c r="J19" s="126" t="s">
        <v>1126</v>
      </c>
      <c r="K19" s="126" t="s">
        <v>1126</v>
      </c>
      <c r="L19" s="126" t="s">
        <v>1126</v>
      </c>
      <c r="M19" s="126" t="s">
        <v>1126</v>
      </c>
      <c r="N19" s="126" t="s">
        <v>1126</v>
      </c>
      <c r="O19" s="126" t="s">
        <v>1126</v>
      </c>
      <c r="P19" s="126" t="s">
        <v>1126</v>
      </c>
      <c r="Q19" s="126" t="s">
        <v>1126</v>
      </c>
      <c r="R19" s="126" t="s">
        <v>1113</v>
      </c>
      <c r="S19" s="126" t="s">
        <v>1112</v>
      </c>
      <c r="T19" s="126" t="s">
        <v>1126</v>
      </c>
    </row>
    <row r="20" spans="1:20" x14ac:dyDescent="0.2">
      <c r="A20" s="28">
        <v>15</v>
      </c>
      <c r="B20" s="132" t="s">
        <v>39</v>
      </c>
      <c r="D20" s="130" t="s">
        <v>1034</v>
      </c>
      <c r="E20" s="130" t="s">
        <v>1026</v>
      </c>
      <c r="F20" s="124" t="s">
        <v>1026</v>
      </c>
      <c r="H20" s="103" t="s">
        <v>1358</v>
      </c>
      <c r="I20" s="90" t="s">
        <v>1336</v>
      </c>
      <c r="J20" s="126" t="s">
        <v>1126</v>
      </c>
      <c r="K20" s="126" t="s">
        <v>1101</v>
      </c>
      <c r="L20" s="126" t="s">
        <v>1126</v>
      </c>
      <c r="M20" s="126" t="s">
        <v>1126</v>
      </c>
      <c r="N20" s="126" t="s">
        <v>1126</v>
      </c>
      <c r="O20" s="126" t="s">
        <v>1126</v>
      </c>
      <c r="P20" s="126" t="s">
        <v>1101</v>
      </c>
      <c r="Q20" s="126" t="s">
        <v>1227</v>
      </c>
      <c r="R20" s="126" t="s">
        <v>1126</v>
      </c>
      <c r="S20" s="126" t="s">
        <v>1173</v>
      </c>
      <c r="T20" s="126" t="s">
        <v>1126</v>
      </c>
    </row>
    <row r="21" spans="1:20" x14ac:dyDescent="0.2">
      <c r="A21" s="28">
        <v>16</v>
      </c>
      <c r="B21" s="49" t="s">
        <v>41</v>
      </c>
      <c r="D21" s="130" t="s">
        <v>177</v>
      </c>
      <c r="E21" s="130" t="s">
        <v>1019</v>
      </c>
      <c r="F21" s="124" t="s">
        <v>1035</v>
      </c>
      <c r="H21" s="103" t="s">
        <v>1350</v>
      </c>
      <c r="I21" s="90" t="s">
        <v>265</v>
      </c>
      <c r="J21" s="126" t="s">
        <v>1126</v>
      </c>
      <c r="K21" s="126" t="s">
        <v>1126</v>
      </c>
      <c r="L21" s="126" t="s">
        <v>1126</v>
      </c>
      <c r="M21" s="126" t="s">
        <v>1347</v>
      </c>
      <c r="N21" s="126" t="s">
        <v>1126</v>
      </c>
      <c r="O21" s="126" t="s">
        <v>1359</v>
      </c>
      <c r="P21" s="126" t="s">
        <v>1126</v>
      </c>
      <c r="Q21" s="126" t="s">
        <v>1126</v>
      </c>
      <c r="R21" s="126" t="s">
        <v>1126</v>
      </c>
      <c r="S21" s="126" t="s">
        <v>1101</v>
      </c>
      <c r="T21" s="126" t="s">
        <v>1126</v>
      </c>
    </row>
    <row r="22" spans="1:20" x14ac:dyDescent="0.2">
      <c r="A22" s="28">
        <v>17</v>
      </c>
      <c r="B22" s="49" t="s">
        <v>44</v>
      </c>
      <c r="D22" s="130" t="s">
        <v>1016</v>
      </c>
      <c r="E22" s="130" t="s">
        <v>1015</v>
      </c>
      <c r="F22" s="124" t="s">
        <v>1017</v>
      </c>
      <c r="H22" s="55" t="s">
        <v>1360</v>
      </c>
      <c r="I22" s="125" t="s">
        <v>1334</v>
      </c>
      <c r="J22" s="126" t="s">
        <v>1347</v>
      </c>
      <c r="K22" s="126" t="s">
        <v>1203</v>
      </c>
      <c r="L22" s="126" t="s">
        <v>1338</v>
      </c>
      <c r="M22" s="126" t="s">
        <v>1101</v>
      </c>
      <c r="N22" s="126" t="s">
        <v>1101</v>
      </c>
      <c r="O22" s="126" t="s">
        <v>1101</v>
      </c>
      <c r="P22" s="126" t="s">
        <v>1101</v>
      </c>
      <c r="Q22" s="126" t="s">
        <v>1351</v>
      </c>
      <c r="R22" s="126" t="s">
        <v>1338</v>
      </c>
      <c r="S22" s="126" t="s">
        <v>1112</v>
      </c>
      <c r="T22" s="126" t="s">
        <v>1112</v>
      </c>
    </row>
    <row r="23" spans="1:20" x14ac:dyDescent="0.2">
      <c r="A23" s="28">
        <v>18</v>
      </c>
      <c r="B23" s="49" t="s">
        <v>46</v>
      </c>
      <c r="D23" s="130" t="s">
        <v>1029</v>
      </c>
      <c r="E23" s="130" t="s">
        <v>1036</v>
      </c>
      <c r="F23" s="124" t="s">
        <v>1025</v>
      </c>
      <c r="H23" s="96" t="s">
        <v>1361</v>
      </c>
      <c r="I23" s="125" t="s">
        <v>1357</v>
      </c>
      <c r="J23" s="126" t="s">
        <v>1113</v>
      </c>
      <c r="K23" s="126" t="s">
        <v>1127</v>
      </c>
      <c r="L23" s="126" t="s">
        <v>1126</v>
      </c>
      <c r="M23" s="126" t="s">
        <v>1126</v>
      </c>
      <c r="N23" s="126" t="s">
        <v>1126</v>
      </c>
      <c r="O23" s="126" t="s">
        <v>1126</v>
      </c>
      <c r="P23" s="126" t="s">
        <v>1112</v>
      </c>
      <c r="Q23" s="126" t="s">
        <v>1112</v>
      </c>
      <c r="R23" s="126" t="s">
        <v>1126</v>
      </c>
      <c r="S23" s="126" t="s">
        <v>1126</v>
      </c>
      <c r="T23" s="126" t="s">
        <v>1126</v>
      </c>
    </row>
    <row r="24" spans="1:20" x14ac:dyDescent="0.2">
      <c r="A24" s="28">
        <v>19</v>
      </c>
      <c r="B24" s="49" t="s">
        <v>49</v>
      </c>
      <c r="D24" s="131" t="s">
        <v>1024</v>
      </c>
      <c r="E24" s="131" t="s">
        <v>1015</v>
      </c>
      <c r="F24" s="124" t="s">
        <v>1028</v>
      </c>
      <c r="H24" s="96" t="s">
        <v>1335</v>
      </c>
      <c r="I24" s="125" t="s">
        <v>1357</v>
      </c>
      <c r="J24" s="126" t="s">
        <v>1126</v>
      </c>
      <c r="K24" s="126" t="s">
        <v>1126</v>
      </c>
      <c r="L24" s="126" t="s">
        <v>1126</v>
      </c>
      <c r="M24" s="126" t="s">
        <v>1126</v>
      </c>
      <c r="N24" s="126" t="s">
        <v>1126</v>
      </c>
      <c r="O24" s="126" t="s">
        <v>1126</v>
      </c>
      <c r="P24" s="126" t="s">
        <v>1126</v>
      </c>
      <c r="Q24" s="126" t="s">
        <v>1112</v>
      </c>
      <c r="R24" s="126" t="s">
        <v>1113</v>
      </c>
      <c r="S24" s="126" t="s">
        <v>1113</v>
      </c>
      <c r="T24" s="126" t="s">
        <v>1126</v>
      </c>
    </row>
    <row r="25" spans="1:20" x14ac:dyDescent="0.2">
      <c r="A25" s="28">
        <v>20</v>
      </c>
      <c r="B25" s="49" t="s">
        <v>51</v>
      </c>
      <c r="D25" s="131" t="s">
        <v>1037</v>
      </c>
      <c r="E25" s="131" t="s">
        <v>1035</v>
      </c>
      <c r="F25" s="124" t="s">
        <v>1035</v>
      </c>
      <c r="H25" s="96" t="s">
        <v>1362</v>
      </c>
      <c r="I25" s="90" t="s">
        <v>1363</v>
      </c>
      <c r="J25" s="126" t="s">
        <v>1127</v>
      </c>
      <c r="K25" s="126" t="s">
        <v>1101</v>
      </c>
      <c r="L25" s="126" t="s">
        <v>1101</v>
      </c>
      <c r="M25" s="126" t="s">
        <v>1126</v>
      </c>
      <c r="N25" s="126" t="s">
        <v>1126</v>
      </c>
      <c r="O25" s="126" t="s">
        <v>1126</v>
      </c>
      <c r="P25" s="126" t="s">
        <v>1126</v>
      </c>
      <c r="Q25" s="126" t="s">
        <v>1112</v>
      </c>
      <c r="R25" s="126" t="s">
        <v>1126</v>
      </c>
      <c r="S25" s="126" t="s">
        <v>1126</v>
      </c>
      <c r="T25" s="126" t="s">
        <v>1126</v>
      </c>
    </row>
    <row r="26" spans="1:20" x14ac:dyDescent="0.2">
      <c r="A26" s="28">
        <v>21</v>
      </c>
      <c r="B26" s="49" t="s">
        <v>53</v>
      </c>
      <c r="D26" s="131" t="s">
        <v>177</v>
      </c>
      <c r="E26" s="131" t="s">
        <v>1026</v>
      </c>
      <c r="F26" s="124" t="s">
        <v>177</v>
      </c>
      <c r="H26" s="96" t="s">
        <v>1350</v>
      </c>
      <c r="I26" s="125" t="s">
        <v>1334</v>
      </c>
      <c r="J26" s="126" t="s">
        <v>1347</v>
      </c>
      <c r="K26" s="126" t="s">
        <v>1346</v>
      </c>
      <c r="L26" s="126" t="s">
        <v>1364</v>
      </c>
      <c r="M26" s="126" t="s">
        <v>1101</v>
      </c>
      <c r="N26" s="126" t="s">
        <v>1101</v>
      </c>
      <c r="O26" s="126" t="s">
        <v>1101</v>
      </c>
      <c r="P26" s="126" t="s">
        <v>1101</v>
      </c>
      <c r="Q26" s="126" t="s">
        <v>1101</v>
      </c>
      <c r="R26" s="126" t="s">
        <v>1101</v>
      </c>
      <c r="S26" s="126" t="s">
        <v>1126</v>
      </c>
      <c r="T26" s="126" t="s">
        <v>1113</v>
      </c>
    </row>
    <row r="27" spans="1:20" x14ac:dyDescent="0.2">
      <c r="A27" s="28">
        <v>22</v>
      </c>
      <c r="B27" s="49" t="s">
        <v>55</v>
      </c>
      <c r="D27" s="130" t="s">
        <v>1038</v>
      </c>
      <c r="E27" s="130" t="s">
        <v>1035</v>
      </c>
      <c r="F27" s="124" t="s">
        <v>1035</v>
      </c>
      <c r="H27" s="96" t="s">
        <v>284</v>
      </c>
      <c r="I27" s="90" t="s">
        <v>265</v>
      </c>
      <c r="J27" s="126" t="s">
        <v>1101</v>
      </c>
      <c r="K27" s="133" t="s">
        <v>1101</v>
      </c>
      <c r="L27" s="126" t="s">
        <v>1126</v>
      </c>
      <c r="M27" s="126" t="s">
        <v>1126</v>
      </c>
      <c r="N27" s="126" t="s">
        <v>1365</v>
      </c>
      <c r="O27" s="126" t="s">
        <v>1113</v>
      </c>
      <c r="P27" s="126" t="s">
        <v>1101</v>
      </c>
      <c r="Q27" s="126" t="s">
        <v>1355</v>
      </c>
      <c r="R27" s="126" t="s">
        <v>1366</v>
      </c>
      <c r="S27" s="126" t="s">
        <v>1366</v>
      </c>
      <c r="T27" s="126" t="s">
        <v>1101</v>
      </c>
    </row>
    <row r="28" spans="1:20" x14ac:dyDescent="0.2">
      <c r="A28" s="28">
        <v>23</v>
      </c>
      <c r="B28" s="49" t="s">
        <v>57</v>
      </c>
      <c r="D28" s="130" t="s">
        <v>177</v>
      </c>
      <c r="E28" s="130" t="s">
        <v>1018</v>
      </c>
      <c r="F28" s="124" t="s">
        <v>1018</v>
      </c>
      <c r="H28" s="96" t="s">
        <v>284</v>
      </c>
      <c r="I28" s="125" t="s">
        <v>1334</v>
      </c>
      <c r="J28" s="126" t="s">
        <v>1101</v>
      </c>
      <c r="K28" s="126" t="s">
        <v>1101</v>
      </c>
      <c r="L28" s="126" t="s">
        <v>1349</v>
      </c>
      <c r="M28" s="126" t="s">
        <v>1101</v>
      </c>
      <c r="N28" s="126" t="s">
        <v>1101</v>
      </c>
      <c r="O28" s="126" t="s">
        <v>1101</v>
      </c>
      <c r="P28" s="126" t="s">
        <v>1101</v>
      </c>
      <c r="Q28" s="126" t="s">
        <v>1126</v>
      </c>
      <c r="R28" s="126" t="s">
        <v>1126</v>
      </c>
      <c r="S28" s="126" t="s">
        <v>1101</v>
      </c>
      <c r="T28" s="126" t="s">
        <v>1116</v>
      </c>
    </row>
    <row r="29" spans="1:20" x14ac:dyDescent="0.2">
      <c r="A29" s="28">
        <v>24</v>
      </c>
      <c r="B29" s="49" t="s">
        <v>59</v>
      </c>
      <c r="D29" s="130" t="s">
        <v>1020</v>
      </c>
      <c r="E29" s="130" t="s">
        <v>1017</v>
      </c>
      <c r="F29" s="124" t="s">
        <v>1017</v>
      </c>
      <c r="H29" s="96" t="s">
        <v>1367</v>
      </c>
      <c r="I29" s="125" t="s">
        <v>1334</v>
      </c>
      <c r="J29" s="126" t="s">
        <v>1101</v>
      </c>
      <c r="K29" s="126" t="s">
        <v>1347</v>
      </c>
      <c r="L29" s="126" t="s">
        <v>1347</v>
      </c>
      <c r="M29" s="126" t="s">
        <v>1101</v>
      </c>
      <c r="N29" s="126" t="s">
        <v>1101</v>
      </c>
      <c r="O29" s="126" t="s">
        <v>1101</v>
      </c>
      <c r="P29" s="126" t="s">
        <v>1101</v>
      </c>
      <c r="Q29" s="126" t="s">
        <v>1101</v>
      </c>
      <c r="R29" s="126" t="s">
        <v>1126</v>
      </c>
      <c r="S29" s="126" t="s">
        <v>1112</v>
      </c>
      <c r="T29" s="126" t="s">
        <v>1126</v>
      </c>
    </row>
    <row r="30" spans="1:20" x14ac:dyDescent="0.2">
      <c r="A30" s="28">
        <v>25</v>
      </c>
      <c r="B30" s="49" t="s">
        <v>60</v>
      </c>
      <c r="D30" s="131" t="s">
        <v>177</v>
      </c>
      <c r="E30" s="131" t="s">
        <v>1036</v>
      </c>
      <c r="F30" s="124" t="s">
        <v>1035</v>
      </c>
      <c r="H30" s="99" t="s">
        <v>1368</v>
      </c>
      <c r="I30" s="90" t="s">
        <v>279</v>
      </c>
      <c r="J30" s="126" t="s">
        <v>1113</v>
      </c>
      <c r="K30" s="126" t="s">
        <v>1369</v>
      </c>
      <c r="L30" s="126" t="s">
        <v>1338</v>
      </c>
      <c r="M30" s="126" t="s">
        <v>1346</v>
      </c>
      <c r="N30" s="126" t="s">
        <v>1127</v>
      </c>
      <c r="O30" s="126" t="s">
        <v>1355</v>
      </c>
      <c r="P30" s="126" t="s">
        <v>1126</v>
      </c>
      <c r="Q30" s="126" t="s">
        <v>1101</v>
      </c>
      <c r="R30" s="126" t="s">
        <v>1101</v>
      </c>
      <c r="S30" s="126" t="s">
        <v>1126</v>
      </c>
      <c r="T30" s="126" t="s">
        <v>1126</v>
      </c>
    </row>
    <row r="31" spans="1:20" x14ac:dyDescent="0.2">
      <c r="A31" s="134">
        <v>26</v>
      </c>
      <c r="B31" s="49" t="s">
        <v>61</v>
      </c>
      <c r="D31" s="130" t="s">
        <v>1039</v>
      </c>
      <c r="E31" s="131" t="s">
        <v>1022</v>
      </c>
      <c r="F31" s="124" t="s">
        <v>1015</v>
      </c>
      <c r="H31" s="100" t="s">
        <v>1370</v>
      </c>
      <c r="I31" s="90" t="s">
        <v>265</v>
      </c>
      <c r="J31" s="126" t="s">
        <v>1101</v>
      </c>
      <c r="K31" s="126" t="s">
        <v>1101</v>
      </c>
      <c r="L31" s="126" t="s">
        <v>1126</v>
      </c>
      <c r="M31" s="126" t="s">
        <v>1371</v>
      </c>
      <c r="N31" s="126" t="s">
        <v>1126</v>
      </c>
      <c r="O31" s="126" t="s">
        <v>1355</v>
      </c>
      <c r="P31" s="126" t="s">
        <v>1113</v>
      </c>
      <c r="Q31" s="126" t="s">
        <v>1112</v>
      </c>
      <c r="R31" s="126" t="s">
        <v>1126</v>
      </c>
      <c r="S31" s="126" t="s">
        <v>1126</v>
      </c>
      <c r="T31" s="126" t="s">
        <v>1126</v>
      </c>
    </row>
    <row r="32" spans="1:20" x14ac:dyDescent="0.2">
      <c r="A32" s="28">
        <v>27</v>
      </c>
      <c r="B32" s="54" t="s">
        <v>62</v>
      </c>
      <c r="D32" s="135" t="s">
        <v>177</v>
      </c>
      <c r="E32" s="135" t="s">
        <v>1040</v>
      </c>
      <c r="F32" s="124" t="s">
        <v>1040</v>
      </c>
      <c r="H32" s="99" t="s">
        <v>1372</v>
      </c>
      <c r="I32" s="90" t="s">
        <v>1373</v>
      </c>
      <c r="J32" s="126" t="s">
        <v>1126</v>
      </c>
      <c r="K32" s="126" t="s">
        <v>1101</v>
      </c>
      <c r="L32" s="126" t="s">
        <v>1127</v>
      </c>
      <c r="M32" s="126" t="s">
        <v>1126</v>
      </c>
      <c r="N32" s="126" t="s">
        <v>1126</v>
      </c>
      <c r="O32" s="126" t="s">
        <v>1126</v>
      </c>
      <c r="P32" s="126" t="s">
        <v>1113</v>
      </c>
      <c r="Q32" s="126" t="s">
        <v>1126</v>
      </c>
      <c r="R32" s="126" t="s">
        <v>1126</v>
      </c>
      <c r="S32" s="126" t="s">
        <v>1113</v>
      </c>
      <c r="T32" s="126" t="s">
        <v>1113</v>
      </c>
    </row>
    <row r="33" spans="1:20" x14ac:dyDescent="0.2">
      <c r="A33" s="28">
        <v>28</v>
      </c>
      <c r="B33" s="54" t="s">
        <v>63</v>
      </c>
      <c r="D33" s="135" t="s">
        <v>1041</v>
      </c>
      <c r="E33" s="135" t="s">
        <v>1014</v>
      </c>
      <c r="F33" s="124" t="s">
        <v>1017</v>
      </c>
      <c r="H33" s="99" t="s">
        <v>1337</v>
      </c>
      <c r="I33" s="125" t="s">
        <v>1357</v>
      </c>
      <c r="J33" s="126" t="s">
        <v>1126</v>
      </c>
      <c r="K33" s="126" t="s">
        <v>1112</v>
      </c>
      <c r="L33" s="126" t="s">
        <v>1374</v>
      </c>
      <c r="M33" s="126" t="s">
        <v>1126</v>
      </c>
      <c r="N33" s="126" t="s">
        <v>1112</v>
      </c>
      <c r="O33" s="126" t="s">
        <v>1126</v>
      </c>
      <c r="P33" s="126" t="s">
        <v>1126</v>
      </c>
      <c r="Q33" s="126" t="s">
        <v>1126</v>
      </c>
      <c r="R33" s="126" t="s">
        <v>1126</v>
      </c>
      <c r="S33" s="126" t="s">
        <v>1126</v>
      </c>
      <c r="T33" s="126" t="s">
        <v>1126</v>
      </c>
    </row>
    <row r="34" spans="1:20" x14ac:dyDescent="0.2">
      <c r="A34" s="28">
        <v>29</v>
      </c>
      <c r="B34" s="55" t="s">
        <v>66</v>
      </c>
      <c r="D34" s="102" t="s">
        <v>1020</v>
      </c>
      <c r="E34" s="102" t="s">
        <v>1042</v>
      </c>
      <c r="F34" s="124" t="s">
        <v>1017</v>
      </c>
      <c r="H34" s="99" t="s">
        <v>1375</v>
      </c>
      <c r="I34" s="90" t="s">
        <v>1376</v>
      </c>
      <c r="J34" s="126" t="s">
        <v>1126</v>
      </c>
      <c r="K34" s="126" t="s">
        <v>1112</v>
      </c>
      <c r="L34" s="126" t="s">
        <v>1112</v>
      </c>
      <c r="M34" s="126" t="s">
        <v>1101</v>
      </c>
      <c r="N34" s="126" t="s">
        <v>1112</v>
      </c>
      <c r="O34" s="126" t="s">
        <v>1126</v>
      </c>
      <c r="P34" s="126" t="s">
        <v>1126</v>
      </c>
      <c r="Q34" s="126" t="s">
        <v>1112</v>
      </c>
      <c r="R34" s="126" t="s">
        <v>1126</v>
      </c>
      <c r="S34" s="126" t="s">
        <v>1126</v>
      </c>
      <c r="T34" s="126" t="s">
        <v>1377</v>
      </c>
    </row>
    <row r="35" spans="1:20" x14ac:dyDescent="0.2">
      <c r="A35" s="28">
        <v>30</v>
      </c>
      <c r="B35" s="55" t="s">
        <v>68</v>
      </c>
      <c r="D35" s="102" t="s">
        <v>177</v>
      </c>
      <c r="E35" s="102" t="s">
        <v>177</v>
      </c>
      <c r="F35" s="124" t="s">
        <v>1040</v>
      </c>
      <c r="H35" s="99" t="s">
        <v>1337</v>
      </c>
      <c r="I35" s="90" t="s">
        <v>1373</v>
      </c>
      <c r="J35" s="126" t="s">
        <v>1127</v>
      </c>
      <c r="K35" s="126" t="s">
        <v>1101</v>
      </c>
      <c r="L35" s="126" t="s">
        <v>1114</v>
      </c>
      <c r="M35" s="126" t="s">
        <v>1126</v>
      </c>
      <c r="N35" s="126" t="s">
        <v>1112</v>
      </c>
      <c r="O35" s="126" t="s">
        <v>1126</v>
      </c>
      <c r="P35" s="126" t="s">
        <v>1126</v>
      </c>
      <c r="Q35" s="126" t="s">
        <v>1126</v>
      </c>
      <c r="R35" s="126" t="s">
        <v>1126</v>
      </c>
      <c r="S35" s="126" t="s">
        <v>1126</v>
      </c>
      <c r="T35" s="126" t="s">
        <v>1126</v>
      </c>
    </row>
    <row r="36" spans="1:20" x14ac:dyDescent="0.2">
      <c r="A36" s="28">
        <v>31</v>
      </c>
      <c r="B36" s="56" t="s">
        <v>70</v>
      </c>
      <c r="D36" s="124" t="s">
        <v>1034</v>
      </c>
      <c r="E36" s="124" t="s">
        <v>1022</v>
      </c>
      <c r="F36" s="124" t="s">
        <v>1017</v>
      </c>
      <c r="H36" s="99" t="s">
        <v>1378</v>
      </c>
      <c r="I36" s="90" t="s">
        <v>265</v>
      </c>
      <c r="J36" s="126" t="s">
        <v>1113</v>
      </c>
      <c r="K36" s="126" t="s">
        <v>1127</v>
      </c>
      <c r="L36" s="126" t="s">
        <v>1126</v>
      </c>
      <c r="M36" s="126" t="s">
        <v>1127</v>
      </c>
      <c r="N36" s="126" t="s">
        <v>1112</v>
      </c>
      <c r="O36" s="126" t="s">
        <v>1126</v>
      </c>
      <c r="P36" s="126" t="s">
        <v>1126</v>
      </c>
      <c r="Q36" s="126" t="s">
        <v>1101</v>
      </c>
      <c r="R36" s="126" t="s">
        <v>1254</v>
      </c>
      <c r="S36" s="126" t="s">
        <v>1126</v>
      </c>
      <c r="T36" s="126" t="s">
        <v>1126</v>
      </c>
    </row>
    <row r="37" spans="1:20" x14ac:dyDescent="0.2">
      <c r="A37" s="28">
        <v>32</v>
      </c>
      <c r="B37" s="56" t="s">
        <v>72</v>
      </c>
      <c r="D37" s="124" t="s">
        <v>177</v>
      </c>
      <c r="E37" s="124" t="s">
        <v>177</v>
      </c>
      <c r="F37" s="124" t="s">
        <v>1040</v>
      </c>
      <c r="H37" s="105" t="s">
        <v>1379</v>
      </c>
      <c r="I37" s="125" t="s">
        <v>1357</v>
      </c>
      <c r="J37" s="126" t="s">
        <v>1112</v>
      </c>
      <c r="K37" s="126" t="s">
        <v>1371</v>
      </c>
      <c r="L37" s="126" t="s">
        <v>1112</v>
      </c>
      <c r="M37" s="126" t="s">
        <v>1112</v>
      </c>
      <c r="N37" s="126" t="s">
        <v>1112</v>
      </c>
      <c r="O37" s="126" t="s">
        <v>1126</v>
      </c>
      <c r="P37" s="126" t="s">
        <v>1126</v>
      </c>
      <c r="Q37" s="126" t="s">
        <v>1126</v>
      </c>
      <c r="R37" s="126" t="s">
        <v>1126</v>
      </c>
      <c r="S37" s="126" t="s">
        <v>1126</v>
      </c>
      <c r="T37" s="126" t="s">
        <v>1126</v>
      </c>
    </row>
    <row r="38" spans="1:20" x14ac:dyDescent="0.2">
      <c r="A38" s="28">
        <v>33</v>
      </c>
      <c r="B38" s="56" t="s">
        <v>75</v>
      </c>
      <c r="D38" s="124" t="s">
        <v>1034</v>
      </c>
      <c r="E38" s="124" t="s">
        <v>1028</v>
      </c>
      <c r="F38" s="124" t="s">
        <v>1015</v>
      </c>
      <c r="H38" s="105" t="s">
        <v>1380</v>
      </c>
      <c r="I38" s="90" t="s">
        <v>265</v>
      </c>
      <c r="J38" s="126" t="s">
        <v>1112</v>
      </c>
      <c r="K38" s="126" t="s">
        <v>1112</v>
      </c>
      <c r="L38" s="126" t="s">
        <v>1112</v>
      </c>
      <c r="M38" s="126" t="s">
        <v>1113</v>
      </c>
      <c r="N38" s="126" t="s">
        <v>1112</v>
      </c>
      <c r="O38" s="126" t="s">
        <v>1347</v>
      </c>
      <c r="P38" s="126" t="s">
        <v>1126</v>
      </c>
      <c r="Q38" s="126" t="s">
        <v>1101</v>
      </c>
      <c r="R38" s="126" t="s">
        <v>1101</v>
      </c>
      <c r="S38" s="126" t="s">
        <v>1126</v>
      </c>
      <c r="T38" s="126" t="s">
        <v>1126</v>
      </c>
    </row>
    <row r="39" spans="1:20" x14ac:dyDescent="0.2">
      <c r="A39" s="28">
        <v>34</v>
      </c>
      <c r="B39" s="56" t="s">
        <v>77</v>
      </c>
      <c r="D39" s="124" t="s">
        <v>177</v>
      </c>
      <c r="E39" s="124" t="s">
        <v>177</v>
      </c>
      <c r="F39" s="124" t="s">
        <v>1040</v>
      </c>
      <c r="H39" s="105" t="s">
        <v>284</v>
      </c>
      <c r="I39" s="125" t="s">
        <v>1381</v>
      </c>
      <c r="J39" s="126" t="s">
        <v>1126</v>
      </c>
      <c r="K39" s="126" t="s">
        <v>1101</v>
      </c>
      <c r="L39" s="126" t="s">
        <v>1339</v>
      </c>
      <c r="M39" s="126" t="s">
        <v>1126</v>
      </c>
      <c r="N39" s="126" t="s">
        <v>1126</v>
      </c>
      <c r="O39" s="126" t="s">
        <v>1126</v>
      </c>
      <c r="P39" s="126" t="s">
        <v>1371</v>
      </c>
      <c r="Q39" s="126" t="s">
        <v>1126</v>
      </c>
      <c r="R39" s="126" t="s">
        <v>1126</v>
      </c>
      <c r="S39" s="126" t="s">
        <v>1101</v>
      </c>
      <c r="T39" s="126" t="s">
        <v>1342</v>
      </c>
    </row>
    <row r="40" spans="1:20" x14ac:dyDescent="0.2">
      <c r="A40" s="28">
        <v>35</v>
      </c>
      <c r="B40" s="56" t="s">
        <v>79</v>
      </c>
      <c r="D40" s="124" t="s">
        <v>1041</v>
      </c>
      <c r="E40" s="124" t="s">
        <v>1030</v>
      </c>
      <c r="F40" s="124" t="s">
        <v>1017</v>
      </c>
      <c r="H40" s="105" t="s">
        <v>1382</v>
      </c>
      <c r="I40" s="90" t="s">
        <v>1357</v>
      </c>
      <c r="J40" s="126" t="s">
        <v>1127</v>
      </c>
      <c r="K40" s="126" t="s">
        <v>1101</v>
      </c>
      <c r="L40" s="126" t="s">
        <v>1113</v>
      </c>
      <c r="M40" s="126" t="s">
        <v>1126</v>
      </c>
      <c r="N40" s="126" t="s">
        <v>1126</v>
      </c>
      <c r="O40" s="126" t="s">
        <v>1126</v>
      </c>
      <c r="P40" s="126" t="s">
        <v>1113</v>
      </c>
      <c r="Q40" s="126" t="s">
        <v>1126</v>
      </c>
      <c r="R40" s="126" t="s">
        <v>1127</v>
      </c>
      <c r="S40" s="126" t="s">
        <v>1355</v>
      </c>
      <c r="T40" s="126" t="s">
        <v>1126</v>
      </c>
    </row>
    <row r="41" spans="1:20" x14ac:dyDescent="0.2">
      <c r="A41" s="28">
        <v>36</v>
      </c>
      <c r="B41" s="56" t="s">
        <v>81</v>
      </c>
      <c r="D41" s="124" t="s">
        <v>1034</v>
      </c>
      <c r="E41" s="124" t="s">
        <v>1043</v>
      </c>
      <c r="F41" s="124" t="s">
        <v>1017</v>
      </c>
      <c r="H41" s="105" t="s">
        <v>1368</v>
      </c>
      <c r="I41" s="125" t="s">
        <v>1357</v>
      </c>
      <c r="J41" s="126" t="s">
        <v>1126</v>
      </c>
      <c r="K41" s="126" t="s">
        <v>1127</v>
      </c>
      <c r="L41" s="126" t="s">
        <v>1113</v>
      </c>
      <c r="M41" s="126" t="s">
        <v>1113</v>
      </c>
      <c r="N41" s="126" t="s">
        <v>1126</v>
      </c>
      <c r="O41" s="126" t="s">
        <v>1383</v>
      </c>
      <c r="P41" s="126" t="s">
        <v>1126</v>
      </c>
      <c r="Q41" s="126" t="s">
        <v>1344</v>
      </c>
      <c r="R41" s="126" t="s">
        <v>1101</v>
      </c>
      <c r="S41" s="126" t="s">
        <v>1126</v>
      </c>
      <c r="T41" s="126" t="s">
        <v>1112</v>
      </c>
    </row>
    <row r="42" spans="1:20" x14ac:dyDescent="0.2">
      <c r="A42" s="28">
        <v>37</v>
      </c>
      <c r="B42" s="56" t="s">
        <v>83</v>
      </c>
      <c r="D42" s="124" t="s">
        <v>1034</v>
      </c>
      <c r="E42" s="124" t="s">
        <v>1035</v>
      </c>
      <c r="F42" s="124" t="s">
        <v>1035</v>
      </c>
      <c r="H42" s="105" t="s">
        <v>1382</v>
      </c>
      <c r="I42" s="90" t="s">
        <v>1336</v>
      </c>
      <c r="J42" s="126" t="s">
        <v>1126</v>
      </c>
      <c r="K42" s="126" t="s">
        <v>1101</v>
      </c>
      <c r="L42" s="126" t="s">
        <v>1112</v>
      </c>
      <c r="M42" s="126" t="s">
        <v>1126</v>
      </c>
      <c r="N42" s="126" t="s">
        <v>1126</v>
      </c>
      <c r="O42" s="126" t="s">
        <v>1126</v>
      </c>
      <c r="P42" s="126" t="s">
        <v>1116</v>
      </c>
      <c r="Q42" s="126" t="s">
        <v>1126</v>
      </c>
      <c r="R42" s="126" t="s">
        <v>1126</v>
      </c>
      <c r="S42" s="126" t="s">
        <v>1101</v>
      </c>
      <c r="T42" s="126" t="s">
        <v>1126</v>
      </c>
    </row>
    <row r="43" spans="1:20" x14ac:dyDescent="0.2">
      <c r="A43" s="28">
        <v>38</v>
      </c>
      <c r="B43" s="56" t="s">
        <v>85</v>
      </c>
      <c r="D43" s="123" t="s">
        <v>1041</v>
      </c>
      <c r="E43" s="123" t="s">
        <v>1022</v>
      </c>
      <c r="F43" s="124" t="s">
        <v>1015</v>
      </c>
      <c r="H43" s="105" t="s">
        <v>1350</v>
      </c>
      <c r="I43" s="125" t="s">
        <v>1357</v>
      </c>
      <c r="J43" s="126" t="s">
        <v>1112</v>
      </c>
      <c r="K43" s="126" t="s">
        <v>1112</v>
      </c>
      <c r="L43" s="126" t="s">
        <v>1112</v>
      </c>
      <c r="M43" s="126" t="s">
        <v>1126</v>
      </c>
      <c r="N43" s="126" t="s">
        <v>1112</v>
      </c>
      <c r="O43" s="126" t="s">
        <v>1126</v>
      </c>
      <c r="P43" s="126" t="s">
        <v>1126</v>
      </c>
      <c r="Q43" s="126" t="s">
        <v>1126</v>
      </c>
      <c r="R43" s="126" t="s">
        <v>1126</v>
      </c>
      <c r="S43" s="126" t="s">
        <v>1112</v>
      </c>
      <c r="T43" s="126" t="s">
        <v>1126</v>
      </c>
    </row>
    <row r="44" spans="1:20" x14ac:dyDescent="0.2">
      <c r="A44" s="28">
        <v>39</v>
      </c>
      <c r="B44" s="56" t="s">
        <v>87</v>
      </c>
      <c r="D44" s="123" t="s">
        <v>177</v>
      </c>
      <c r="E44" s="123" t="s">
        <v>1035</v>
      </c>
      <c r="F44" s="124" t="s">
        <v>1035</v>
      </c>
      <c r="H44" s="105" t="s">
        <v>284</v>
      </c>
      <c r="I44" s="90" t="s">
        <v>1336</v>
      </c>
      <c r="J44" s="126" t="s">
        <v>1126</v>
      </c>
      <c r="K44" s="126" t="s">
        <v>1101</v>
      </c>
      <c r="L44" s="126" t="s">
        <v>1126</v>
      </c>
      <c r="M44" s="126" t="s">
        <v>1126</v>
      </c>
      <c r="N44" s="126" t="s">
        <v>1126</v>
      </c>
      <c r="O44" s="126" t="s">
        <v>1126</v>
      </c>
      <c r="P44" s="126" t="s">
        <v>1126</v>
      </c>
      <c r="Q44" s="126" t="s">
        <v>1126</v>
      </c>
      <c r="R44" s="126" t="s">
        <v>1127</v>
      </c>
      <c r="S44" s="126" t="s">
        <v>1351</v>
      </c>
      <c r="T44" s="126" t="s">
        <v>1127</v>
      </c>
    </row>
    <row r="45" spans="1:20" x14ac:dyDescent="0.2">
      <c r="A45" s="28">
        <v>40</v>
      </c>
      <c r="B45" s="56" t="s">
        <v>89</v>
      </c>
      <c r="D45" s="123" t="s">
        <v>1044</v>
      </c>
      <c r="E45" s="123" t="s">
        <v>1031</v>
      </c>
      <c r="F45" s="124" t="s">
        <v>1035</v>
      </c>
      <c r="H45" s="105" t="s">
        <v>284</v>
      </c>
      <c r="I45" s="90" t="s">
        <v>265</v>
      </c>
      <c r="J45" s="126" t="s">
        <v>1126</v>
      </c>
      <c r="K45" s="126" t="s">
        <v>1384</v>
      </c>
      <c r="L45" s="126" t="s">
        <v>1113</v>
      </c>
      <c r="M45" s="126" t="s">
        <v>1385</v>
      </c>
      <c r="N45" s="126" t="s">
        <v>1359</v>
      </c>
      <c r="O45" s="126" t="s">
        <v>1355</v>
      </c>
      <c r="P45" s="126" t="s">
        <v>1126</v>
      </c>
      <c r="Q45" s="126" t="s">
        <v>1126</v>
      </c>
      <c r="R45" s="126" t="s">
        <v>1126</v>
      </c>
      <c r="S45" s="126" t="s">
        <v>1126</v>
      </c>
      <c r="T45" s="126" t="s">
        <v>1112</v>
      </c>
    </row>
    <row r="46" spans="1:20" x14ac:dyDescent="0.2">
      <c r="A46" s="28">
        <v>41</v>
      </c>
      <c r="B46" s="56" t="s">
        <v>91</v>
      </c>
      <c r="D46" s="123" t="s">
        <v>1037</v>
      </c>
      <c r="E46" s="123" t="s">
        <v>1045</v>
      </c>
      <c r="F46" s="124" t="s">
        <v>1032</v>
      </c>
      <c r="H46" s="105" t="s">
        <v>1386</v>
      </c>
      <c r="I46" s="90" t="s">
        <v>1387</v>
      </c>
      <c r="J46" s="126" t="s">
        <v>1112</v>
      </c>
      <c r="K46" s="126" t="s">
        <v>1112</v>
      </c>
      <c r="L46" s="126" t="s">
        <v>1126</v>
      </c>
      <c r="M46" s="126" t="s">
        <v>1112</v>
      </c>
      <c r="N46" s="126" t="s">
        <v>1112</v>
      </c>
      <c r="O46" s="126" t="s">
        <v>1126</v>
      </c>
      <c r="P46" s="126" t="s">
        <v>1101</v>
      </c>
      <c r="Q46" s="126" t="s">
        <v>1126</v>
      </c>
      <c r="R46" s="126" t="s">
        <v>1126</v>
      </c>
      <c r="S46" s="126" t="s">
        <v>1112</v>
      </c>
      <c r="T46" s="126" t="s">
        <v>1112</v>
      </c>
    </row>
    <row r="47" spans="1:20" x14ac:dyDescent="0.2">
      <c r="A47" s="28">
        <v>42</v>
      </c>
      <c r="B47" s="56" t="s">
        <v>93</v>
      </c>
      <c r="D47" s="123" t="s">
        <v>1029</v>
      </c>
      <c r="E47" s="123" t="s">
        <v>1031</v>
      </c>
      <c r="F47" s="124" t="s">
        <v>1031</v>
      </c>
      <c r="H47" s="92"/>
      <c r="I47" s="125" t="s">
        <v>1357</v>
      </c>
      <c r="J47" s="126" t="s">
        <v>1114</v>
      </c>
      <c r="K47" s="126" t="s">
        <v>1127</v>
      </c>
      <c r="L47" s="126" t="s">
        <v>1127</v>
      </c>
      <c r="M47" s="126" t="s">
        <v>1127</v>
      </c>
      <c r="N47" s="126" t="s">
        <v>1114</v>
      </c>
      <c r="O47" s="126" t="s">
        <v>1388</v>
      </c>
      <c r="P47" s="126" t="s">
        <v>1342</v>
      </c>
      <c r="Q47" s="126" t="s">
        <v>1338</v>
      </c>
      <c r="R47" s="126" t="s">
        <v>1116</v>
      </c>
      <c r="S47" s="126" t="s">
        <v>1389</v>
      </c>
      <c r="T47" s="126" t="s">
        <v>1101</v>
      </c>
    </row>
    <row r="48" spans="1:20" x14ac:dyDescent="0.2">
      <c r="A48" s="28">
        <v>43</v>
      </c>
      <c r="B48" s="56" t="s">
        <v>96</v>
      </c>
      <c r="D48" s="123" t="s">
        <v>1027</v>
      </c>
      <c r="E48" s="123" t="s">
        <v>1022</v>
      </c>
      <c r="F48" s="124" t="s">
        <v>1022</v>
      </c>
      <c r="H48" s="106" t="s">
        <v>284</v>
      </c>
      <c r="I48" s="125" t="s">
        <v>1357</v>
      </c>
      <c r="J48" s="126" t="s">
        <v>1390</v>
      </c>
      <c r="K48" s="126" t="s">
        <v>1173</v>
      </c>
      <c r="L48" s="126" t="s">
        <v>1173</v>
      </c>
      <c r="M48" s="126" t="s">
        <v>1114</v>
      </c>
      <c r="N48" s="126" t="s">
        <v>1127</v>
      </c>
      <c r="O48" s="126" t="s">
        <v>1388</v>
      </c>
      <c r="P48" s="126" t="s">
        <v>1114</v>
      </c>
      <c r="Q48" s="126" t="s">
        <v>1126</v>
      </c>
      <c r="R48" s="126" t="s">
        <v>1126</v>
      </c>
      <c r="S48" s="126" t="s">
        <v>1101</v>
      </c>
      <c r="T48" s="126" t="s">
        <v>1127</v>
      </c>
    </row>
    <row r="49" spans="1:22" x14ac:dyDescent="0.2">
      <c r="A49" s="28">
        <v>44</v>
      </c>
      <c r="B49" s="56" t="s">
        <v>99</v>
      </c>
      <c r="D49" s="124" t="s">
        <v>1041</v>
      </c>
      <c r="E49" s="124" t="s">
        <v>1017</v>
      </c>
      <c r="F49" s="124" t="s">
        <v>1015</v>
      </c>
      <c r="H49" s="106" t="s">
        <v>1350</v>
      </c>
      <c r="I49" s="90" t="s">
        <v>1391</v>
      </c>
      <c r="J49" s="126" t="s">
        <v>1347</v>
      </c>
      <c r="K49" s="126" t="s">
        <v>1349</v>
      </c>
      <c r="L49" s="126" t="s">
        <v>1359</v>
      </c>
      <c r="M49" s="126" t="s">
        <v>1346</v>
      </c>
      <c r="N49" s="126" t="s">
        <v>1127</v>
      </c>
      <c r="O49" s="126" t="s">
        <v>1101</v>
      </c>
      <c r="P49" s="126" t="s">
        <v>1101</v>
      </c>
      <c r="Q49" s="126" t="s">
        <v>1101</v>
      </c>
      <c r="R49" s="126" t="s">
        <v>1101</v>
      </c>
      <c r="S49" s="126" t="s">
        <v>1340</v>
      </c>
      <c r="T49" s="126" t="s">
        <v>1343</v>
      </c>
    </row>
    <row r="50" spans="1:22" x14ac:dyDescent="0.2">
      <c r="A50" s="28">
        <v>45</v>
      </c>
      <c r="B50" s="56" t="s">
        <v>102</v>
      </c>
      <c r="D50" s="123" t="s">
        <v>1016</v>
      </c>
      <c r="E50" s="123" t="s">
        <v>1017</v>
      </c>
      <c r="F50" s="124" t="s">
        <v>1015</v>
      </c>
      <c r="H50" s="49"/>
      <c r="I50" s="125" t="s">
        <v>1334</v>
      </c>
      <c r="J50" s="126" t="s">
        <v>1114</v>
      </c>
      <c r="K50" s="126" t="s">
        <v>1392</v>
      </c>
      <c r="L50" s="126" t="s">
        <v>1393</v>
      </c>
      <c r="M50" s="126" t="s">
        <v>1114</v>
      </c>
      <c r="N50" s="126" t="s">
        <v>1114</v>
      </c>
      <c r="O50" s="126" t="s">
        <v>1388</v>
      </c>
      <c r="P50" s="126" t="s">
        <v>1126</v>
      </c>
      <c r="Q50" s="126" t="s">
        <v>1127</v>
      </c>
      <c r="R50" s="126" t="s">
        <v>1126</v>
      </c>
      <c r="S50" s="126" t="s">
        <v>1101</v>
      </c>
      <c r="T50" s="126" t="s">
        <v>1126</v>
      </c>
    </row>
    <row r="51" spans="1:22" x14ac:dyDescent="0.2">
      <c r="A51" s="28">
        <v>46</v>
      </c>
      <c r="B51" s="56" t="s">
        <v>104</v>
      </c>
      <c r="D51" s="123" t="s">
        <v>1029</v>
      </c>
      <c r="E51" s="123" t="s">
        <v>1045</v>
      </c>
      <c r="F51" s="124" t="s">
        <v>1019</v>
      </c>
      <c r="H51" s="48" t="s">
        <v>1337</v>
      </c>
      <c r="I51" s="90" t="s">
        <v>1363</v>
      </c>
      <c r="J51" s="126" t="s">
        <v>1127</v>
      </c>
      <c r="K51" s="126" t="s">
        <v>1101</v>
      </c>
      <c r="L51" s="126" t="s">
        <v>1101</v>
      </c>
      <c r="M51" s="126" t="s">
        <v>1127</v>
      </c>
      <c r="N51" s="126" t="s">
        <v>1126</v>
      </c>
      <c r="O51" s="126" t="s">
        <v>1113</v>
      </c>
      <c r="P51" s="126" t="s">
        <v>1126</v>
      </c>
      <c r="Q51" s="126" t="s">
        <v>1113</v>
      </c>
      <c r="R51" s="126" t="s">
        <v>1127</v>
      </c>
      <c r="S51" s="126" t="s">
        <v>1342</v>
      </c>
      <c r="T51" s="126" t="s">
        <v>1126</v>
      </c>
    </row>
    <row r="52" spans="1:22" x14ac:dyDescent="0.2">
      <c r="A52" s="28">
        <v>47</v>
      </c>
      <c r="B52" s="56" t="s">
        <v>184</v>
      </c>
      <c r="D52" s="123" t="s">
        <v>1041</v>
      </c>
      <c r="E52" s="123" t="s">
        <v>1017</v>
      </c>
      <c r="F52" s="124" t="s">
        <v>1015</v>
      </c>
      <c r="H52" s="109" t="s">
        <v>1337</v>
      </c>
      <c r="I52" s="90" t="s">
        <v>1363</v>
      </c>
      <c r="J52" s="126" t="s">
        <v>1113</v>
      </c>
      <c r="K52" s="126" t="s">
        <v>1101</v>
      </c>
      <c r="L52" s="126" t="s">
        <v>1101</v>
      </c>
      <c r="M52" s="126" t="s">
        <v>1126</v>
      </c>
      <c r="N52" s="133" t="s">
        <v>1126</v>
      </c>
      <c r="O52" s="126" t="s">
        <v>1127</v>
      </c>
      <c r="P52" s="126" t="s">
        <v>1126</v>
      </c>
      <c r="Q52" s="126" t="s">
        <v>1126</v>
      </c>
      <c r="R52" s="126" t="s">
        <v>1126</v>
      </c>
      <c r="S52" s="126" t="s">
        <v>1126</v>
      </c>
      <c r="T52" s="126" t="s">
        <v>1126</v>
      </c>
    </row>
    <row r="53" spans="1:22" x14ac:dyDescent="0.2">
      <c r="A53" s="28">
        <v>48</v>
      </c>
      <c r="B53" s="56" t="s">
        <v>109</v>
      </c>
      <c r="D53" s="124" t="s">
        <v>1016</v>
      </c>
      <c r="E53" s="124" t="s">
        <v>1017</v>
      </c>
      <c r="F53" s="124" t="s">
        <v>1017</v>
      </c>
      <c r="H53" s="109" t="s">
        <v>1370</v>
      </c>
      <c r="I53" s="125" t="s">
        <v>1357</v>
      </c>
      <c r="J53" s="126" t="s">
        <v>1127</v>
      </c>
      <c r="K53" s="126" t="s">
        <v>1113</v>
      </c>
      <c r="L53" s="126" t="s">
        <v>1113</v>
      </c>
      <c r="M53" s="126" t="s">
        <v>1126</v>
      </c>
      <c r="N53" s="133" t="s">
        <v>1222</v>
      </c>
      <c r="O53" s="126" t="s">
        <v>1127</v>
      </c>
      <c r="P53" s="126" t="s">
        <v>1352</v>
      </c>
      <c r="Q53" s="126" t="s">
        <v>1126</v>
      </c>
      <c r="R53" s="126" t="s">
        <v>1126</v>
      </c>
      <c r="S53" s="126" t="s">
        <v>1338</v>
      </c>
      <c r="T53" s="126" t="s">
        <v>1126</v>
      </c>
    </row>
    <row r="54" spans="1:22" x14ac:dyDescent="0.2">
      <c r="A54" s="28">
        <v>49</v>
      </c>
      <c r="B54" s="56" t="s">
        <v>111</v>
      </c>
      <c r="D54" s="124" t="s">
        <v>1016</v>
      </c>
      <c r="E54" s="124" t="s">
        <v>1017</v>
      </c>
      <c r="F54" s="124" t="s">
        <v>1017</v>
      </c>
      <c r="H54" s="92"/>
      <c r="I54" s="125" t="s">
        <v>1334</v>
      </c>
      <c r="J54" s="126" t="s">
        <v>1101</v>
      </c>
      <c r="K54" s="126" t="s">
        <v>1101</v>
      </c>
      <c r="L54" s="133" t="s">
        <v>1101</v>
      </c>
      <c r="M54" s="126" t="s">
        <v>1101</v>
      </c>
      <c r="N54" s="133" t="s">
        <v>1394</v>
      </c>
      <c r="O54" s="126" t="s">
        <v>1101</v>
      </c>
      <c r="P54" s="126" t="s">
        <v>1101</v>
      </c>
      <c r="Q54" s="126" t="s">
        <v>1227</v>
      </c>
      <c r="R54" s="126" t="s">
        <v>1227</v>
      </c>
      <c r="S54" s="126" t="s">
        <v>1227</v>
      </c>
      <c r="T54" s="126" t="s">
        <v>1227</v>
      </c>
    </row>
    <row r="55" spans="1:22" s="501" customFormat="1" x14ac:dyDescent="0.2">
      <c r="A55" s="59">
        <v>50</v>
      </c>
      <c r="B55" s="412" t="s">
        <v>112</v>
      </c>
      <c r="C55" s="495"/>
      <c r="D55" s="496" t="s">
        <v>1033</v>
      </c>
      <c r="E55" s="496" t="s">
        <v>1017</v>
      </c>
      <c r="F55" s="496" t="s">
        <v>1017</v>
      </c>
      <c r="G55" s="496"/>
      <c r="H55" s="497" t="s">
        <v>284</v>
      </c>
      <c r="I55" s="498" t="s">
        <v>1334</v>
      </c>
      <c r="J55" s="499" t="s">
        <v>1101</v>
      </c>
      <c r="K55" s="500" t="s">
        <v>1101</v>
      </c>
      <c r="L55" s="499" t="s">
        <v>1101</v>
      </c>
      <c r="M55" s="499" t="s">
        <v>1101</v>
      </c>
      <c r="N55" s="499" t="s">
        <v>1101</v>
      </c>
      <c r="O55" s="500" t="s">
        <v>1101</v>
      </c>
      <c r="P55" s="500" t="s">
        <v>1101</v>
      </c>
      <c r="Q55" s="500" t="s">
        <v>1227</v>
      </c>
      <c r="R55" s="500" t="s">
        <v>1227</v>
      </c>
      <c r="S55" s="500" t="s">
        <v>1227</v>
      </c>
      <c r="T55" s="500" t="s">
        <v>1227</v>
      </c>
      <c r="U55" s="95"/>
      <c r="V55" s="95"/>
    </row>
    <row r="56" spans="1:22" x14ac:dyDescent="0.2">
      <c r="D56" s="56" t="s">
        <v>1050</v>
      </c>
      <c r="E56" s="56"/>
      <c r="H56" s="564" t="s">
        <v>1400</v>
      </c>
      <c r="I56" s="138" t="s">
        <v>1401</v>
      </c>
    </row>
    <row r="57" spans="1:22" x14ac:dyDescent="0.2">
      <c r="D57" s="56"/>
      <c r="E57" s="56"/>
      <c r="H57" s="564"/>
      <c r="I57" s="138" t="s">
        <v>1395</v>
      </c>
    </row>
    <row r="58" spans="1:22" x14ac:dyDescent="0.2">
      <c r="D58" s="139"/>
      <c r="E58" s="122"/>
      <c r="H58" s="564"/>
      <c r="I58" s="140" t="s">
        <v>1396</v>
      </c>
    </row>
    <row r="59" spans="1:22" ht="15.75" customHeight="1" x14ac:dyDescent="0.2">
      <c r="D59" s="139"/>
      <c r="E59" s="122"/>
      <c r="H59" s="564"/>
      <c r="I59" s="140" t="s">
        <v>1397</v>
      </c>
    </row>
    <row r="60" spans="1:22" x14ac:dyDescent="0.2">
      <c r="D60" s="56"/>
      <c r="E60" s="122"/>
      <c r="H60" s="564"/>
      <c r="I60" s="138" t="s">
        <v>1398</v>
      </c>
    </row>
  </sheetData>
  <mergeCells count="4">
    <mergeCell ref="D3:F3"/>
    <mergeCell ref="H3:T3"/>
    <mergeCell ref="H56:H60"/>
    <mergeCell ref="J4:T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F770-20B7-46DC-AFEA-D09849ADEAA4}">
  <dimension ref="A1:AI105"/>
  <sheetViews>
    <sheetView zoomScaleNormal="100" workbookViewId="0"/>
  </sheetViews>
  <sheetFormatPr defaultRowHeight="15.75" x14ac:dyDescent="0.25"/>
  <cols>
    <col min="1" max="1" width="10.7109375" style="87" customWidth="1"/>
    <col min="2" max="2" width="9.140625" style="87"/>
    <col min="3" max="3" width="13.5703125" style="87" customWidth="1"/>
    <col min="4" max="4" width="23.42578125" style="87" customWidth="1"/>
    <col min="5" max="5" width="14.140625" style="87" customWidth="1"/>
    <col min="6" max="6" width="12.7109375" style="87" bestFit="1" customWidth="1"/>
    <col min="7" max="7" width="9.7109375" style="87" bestFit="1" customWidth="1"/>
    <col min="8" max="8" width="11.28515625" style="87" bestFit="1" customWidth="1"/>
    <col min="9" max="9" width="13.140625" style="87" bestFit="1" customWidth="1"/>
    <col min="10" max="10" width="12.42578125" style="87" bestFit="1" customWidth="1"/>
    <col min="11" max="11" width="15.5703125" style="87" bestFit="1" customWidth="1"/>
    <col min="12" max="12" width="13.5703125" style="87" bestFit="1" customWidth="1"/>
    <col min="13" max="13" width="15.140625" style="87" bestFit="1" customWidth="1"/>
    <col min="14" max="14" width="12.85546875" style="87" bestFit="1" customWidth="1"/>
    <col min="15" max="16" width="15.7109375" style="87" bestFit="1" customWidth="1"/>
    <col min="17" max="19" width="13.140625" style="87" bestFit="1" customWidth="1"/>
    <col min="20" max="20" width="13.42578125" style="87" bestFit="1" customWidth="1"/>
    <col min="21" max="21" width="13.140625" style="87" customWidth="1"/>
    <col min="22" max="22" width="17.28515625" style="87" bestFit="1" customWidth="1"/>
    <col min="23" max="23" width="20.28515625" style="87" bestFit="1" customWidth="1"/>
    <col min="24" max="24" width="15" style="87" bestFit="1" customWidth="1"/>
    <col min="25" max="25" width="11.42578125" style="87" customWidth="1"/>
    <col min="26" max="26" width="14.28515625" customWidth="1"/>
    <col min="27" max="27" width="15.28515625" style="240" customWidth="1"/>
    <col min="28" max="28" width="9.140625" style="87"/>
    <col min="29" max="29" width="12.28515625" style="598"/>
    <col min="30" max="30" width="24.140625" style="598" bestFit="1" customWidth="1"/>
    <col min="31" max="31" width="19.28515625" style="598" bestFit="1" customWidth="1"/>
    <col min="32" max="32" width="17.7109375" style="598" bestFit="1" customWidth="1"/>
    <col min="33" max="33" width="18.7109375" style="598" bestFit="1" customWidth="1"/>
    <col min="34" max="34" width="18" style="598" bestFit="1" customWidth="1"/>
    <col min="35" max="35" width="27.28515625" style="598" bestFit="1" customWidth="1"/>
    <col min="36" max="16384" width="9.140625" style="87"/>
  </cols>
  <sheetData>
    <row r="1" spans="1:35" x14ac:dyDescent="0.25">
      <c r="A1" s="141" t="s">
        <v>1447</v>
      </c>
      <c r="AC1" s="575"/>
      <c r="AD1" s="575"/>
      <c r="AE1" s="575"/>
      <c r="AF1" s="575"/>
      <c r="AG1" s="575"/>
      <c r="AH1" s="575"/>
      <c r="AI1" s="575"/>
    </row>
    <row r="2" spans="1:35" x14ac:dyDescent="0.25">
      <c r="AC2" s="575"/>
      <c r="AD2" s="575"/>
      <c r="AE2" s="575"/>
      <c r="AF2" s="575"/>
      <c r="AG2" s="575"/>
      <c r="AH2" s="575"/>
      <c r="AI2" s="575"/>
    </row>
    <row r="3" spans="1:35" x14ac:dyDescent="0.25">
      <c r="AC3" s="243" t="s">
        <v>1673</v>
      </c>
      <c r="AE3" s="575"/>
      <c r="AF3" s="575"/>
      <c r="AG3" s="575"/>
      <c r="AH3" s="575"/>
      <c r="AI3" s="575"/>
    </row>
    <row r="4" spans="1:35" s="86" customFormat="1" x14ac:dyDescent="0.25">
      <c r="A4" s="142" t="s">
        <v>1055</v>
      </c>
      <c r="B4" s="143" t="s">
        <v>1056</v>
      </c>
      <c r="C4" s="144"/>
      <c r="D4" s="143"/>
      <c r="E4" s="145" t="s">
        <v>1057</v>
      </c>
      <c r="F4" s="146" t="s">
        <v>1058</v>
      </c>
      <c r="G4" s="146" t="s">
        <v>1059</v>
      </c>
      <c r="H4" s="145" t="s">
        <v>1060</v>
      </c>
      <c r="I4" s="145" t="s">
        <v>1061</v>
      </c>
      <c r="J4" s="145" t="s">
        <v>1062</v>
      </c>
      <c r="K4" s="145" t="s">
        <v>1063</v>
      </c>
      <c r="L4" s="145" t="s">
        <v>1064</v>
      </c>
      <c r="M4" s="145" t="s">
        <v>1065</v>
      </c>
      <c r="N4" s="146" t="s">
        <v>1066</v>
      </c>
      <c r="O4" s="145" t="s">
        <v>1067</v>
      </c>
      <c r="P4" s="147" t="s">
        <v>1068</v>
      </c>
      <c r="Q4" s="142" t="s">
        <v>1069</v>
      </c>
      <c r="R4" s="142" t="s">
        <v>1070</v>
      </c>
      <c r="S4" s="143" t="s">
        <v>1071</v>
      </c>
      <c r="T4" s="142" t="s">
        <v>1072</v>
      </c>
      <c r="U4" s="148" t="s">
        <v>1073</v>
      </c>
      <c r="V4" s="149" t="s">
        <v>1074</v>
      </c>
      <c r="W4" s="149" t="s">
        <v>1075</v>
      </c>
      <c r="X4" s="150" t="s">
        <v>1076</v>
      </c>
      <c r="Z4" s="565" t="s">
        <v>972</v>
      </c>
      <c r="AA4" s="565"/>
      <c r="AC4" s="160"/>
      <c r="AD4" s="160"/>
      <c r="AE4" s="160"/>
      <c r="AF4" s="160"/>
      <c r="AG4" s="160"/>
      <c r="AH4" s="160"/>
      <c r="AI4" s="160"/>
    </row>
    <row r="5" spans="1:35" s="120" customFormat="1" ht="31.5" x14ac:dyDescent="0.25">
      <c r="A5" s="287" t="s">
        <v>1077</v>
      </c>
      <c r="B5" s="288" t="s">
        <v>1078</v>
      </c>
      <c r="C5" s="289" t="s">
        <v>1</v>
      </c>
      <c r="D5" s="290" t="s">
        <v>0</v>
      </c>
      <c r="E5" s="291" t="s">
        <v>1079</v>
      </c>
      <c r="F5" s="291" t="s">
        <v>1080</v>
      </c>
      <c r="G5" s="291" t="s">
        <v>1081</v>
      </c>
      <c r="H5" s="292" t="s">
        <v>1082</v>
      </c>
      <c r="I5" s="292" t="s">
        <v>1083</v>
      </c>
      <c r="J5" s="292" t="s">
        <v>1084</v>
      </c>
      <c r="K5" s="292" t="s">
        <v>1085</v>
      </c>
      <c r="L5" s="292" t="s">
        <v>1086</v>
      </c>
      <c r="M5" s="292" t="s">
        <v>1087</v>
      </c>
      <c r="N5" s="291" t="s">
        <v>1088</v>
      </c>
      <c r="O5" s="292" t="s">
        <v>1089</v>
      </c>
      <c r="P5" s="292" t="s">
        <v>1089</v>
      </c>
      <c r="Q5" s="287" t="s">
        <v>1090</v>
      </c>
      <c r="R5" s="287" t="s">
        <v>1091</v>
      </c>
      <c r="S5" s="287" t="s">
        <v>1091</v>
      </c>
      <c r="T5" s="287" t="s">
        <v>1092</v>
      </c>
      <c r="U5" s="293" t="s">
        <v>1093</v>
      </c>
      <c r="V5" s="294" t="s">
        <v>1094</v>
      </c>
      <c r="W5" s="294" t="s">
        <v>1095</v>
      </c>
      <c r="X5" s="295" t="s">
        <v>1096</v>
      </c>
      <c r="Z5" s="296" t="s">
        <v>960</v>
      </c>
      <c r="AA5" s="296" t="s">
        <v>961</v>
      </c>
      <c r="AC5" s="296" t="s">
        <v>1629</v>
      </c>
      <c r="AD5" s="459" t="s">
        <v>1630</v>
      </c>
      <c r="AE5" s="524" t="s">
        <v>1631</v>
      </c>
      <c r="AF5" s="314" t="s">
        <v>1632</v>
      </c>
      <c r="AG5" s="314" t="s">
        <v>1633</v>
      </c>
      <c r="AH5" s="314" t="s">
        <v>1634</v>
      </c>
      <c r="AI5" s="314" t="s">
        <v>1637</v>
      </c>
    </row>
    <row r="6" spans="1:35" x14ac:dyDescent="0.25">
      <c r="A6" s="151"/>
      <c r="B6" s="152">
        <v>50</v>
      </c>
      <c r="C6" s="153" t="s">
        <v>1097</v>
      </c>
      <c r="D6" s="154" t="s">
        <v>1098</v>
      </c>
      <c r="E6" s="155" t="s">
        <v>1099</v>
      </c>
      <c r="F6" s="156" t="s">
        <v>1099</v>
      </c>
      <c r="G6" s="156" t="s">
        <v>1099</v>
      </c>
      <c r="H6" s="156" t="s">
        <v>1100</v>
      </c>
      <c r="I6" s="156" t="s">
        <v>1099</v>
      </c>
      <c r="J6" s="156" t="s">
        <v>1099</v>
      </c>
      <c r="K6" s="156" t="s">
        <v>1099</v>
      </c>
      <c r="L6" s="155" t="s">
        <v>1099</v>
      </c>
      <c r="M6" s="155" t="s">
        <v>1099</v>
      </c>
      <c r="N6" s="155" t="s">
        <v>1101</v>
      </c>
      <c r="O6" s="155" t="s">
        <v>1099</v>
      </c>
      <c r="P6" s="151"/>
      <c r="Q6" s="157"/>
      <c r="R6" s="157"/>
      <c r="S6" s="157"/>
      <c r="T6" s="157"/>
      <c r="U6" s="158"/>
      <c r="V6" s="60" t="s">
        <v>1022</v>
      </c>
      <c r="W6" s="60" t="s">
        <v>1017</v>
      </c>
      <c r="X6" s="159"/>
      <c r="Z6" s="244" t="s">
        <v>735</v>
      </c>
      <c r="AA6" s="244" t="s">
        <v>735</v>
      </c>
      <c r="AC6" s="576">
        <v>1</v>
      </c>
      <c r="AD6" s="91" t="s">
        <v>735</v>
      </c>
      <c r="AE6" s="577" t="s">
        <v>1638</v>
      </c>
      <c r="AF6" s="578" t="s">
        <v>1639</v>
      </c>
      <c r="AG6" s="97" t="s">
        <v>1022</v>
      </c>
      <c r="AH6" s="97" t="s">
        <v>1017</v>
      </c>
      <c r="AI6" s="97" t="s">
        <v>1640</v>
      </c>
    </row>
    <row r="7" spans="1:35" x14ac:dyDescent="0.25">
      <c r="A7" s="151"/>
      <c r="B7" s="152">
        <v>51</v>
      </c>
      <c r="C7" s="153" t="s">
        <v>1102</v>
      </c>
      <c r="D7" s="154" t="s">
        <v>1103</v>
      </c>
      <c r="E7" s="155" t="s">
        <v>1099</v>
      </c>
      <c r="F7" s="155" t="s">
        <v>1099</v>
      </c>
      <c r="G7" s="155" t="s">
        <v>1099</v>
      </c>
      <c r="H7" s="155" t="s">
        <v>1100</v>
      </c>
      <c r="I7" s="155" t="s">
        <v>1099</v>
      </c>
      <c r="J7" s="155" t="s">
        <v>1099</v>
      </c>
      <c r="K7" s="155" t="s">
        <v>1099</v>
      </c>
      <c r="L7" s="155" t="s">
        <v>1099</v>
      </c>
      <c r="M7" s="155" t="s">
        <v>1099</v>
      </c>
      <c r="N7" s="155" t="s">
        <v>1101</v>
      </c>
      <c r="O7" s="155" t="s">
        <v>1099</v>
      </c>
      <c r="P7" s="151"/>
      <c r="Q7" s="157"/>
      <c r="R7" s="157"/>
      <c r="S7" s="157"/>
      <c r="T7" s="157"/>
      <c r="U7" s="158"/>
      <c r="V7" s="60" t="s">
        <v>1022</v>
      </c>
      <c r="W7" s="60" t="s">
        <v>1017</v>
      </c>
      <c r="X7" s="159"/>
      <c r="Z7" s="244" t="s">
        <v>735</v>
      </c>
      <c r="AA7" s="244" t="s">
        <v>735</v>
      </c>
      <c r="AC7" s="576">
        <v>50</v>
      </c>
      <c r="AD7" s="576" t="s">
        <v>735</v>
      </c>
      <c r="AE7" s="581" t="s">
        <v>1638</v>
      </c>
      <c r="AF7" s="578" t="s">
        <v>1658</v>
      </c>
      <c r="AG7" s="332" t="s">
        <v>1015</v>
      </c>
      <c r="AH7" s="97" t="s">
        <v>1017</v>
      </c>
      <c r="AI7" s="332" t="s">
        <v>1640</v>
      </c>
    </row>
    <row r="8" spans="1:35" x14ac:dyDescent="0.25">
      <c r="A8" s="151"/>
      <c r="B8" s="152">
        <v>52</v>
      </c>
      <c r="C8" s="153" t="s">
        <v>1104</v>
      </c>
      <c r="D8" s="160" t="s">
        <v>1105</v>
      </c>
      <c r="E8" s="155" t="s">
        <v>1106</v>
      </c>
      <c r="F8" s="155" t="s">
        <v>1107</v>
      </c>
      <c r="G8" s="155" t="s">
        <v>1106</v>
      </c>
      <c r="H8" s="155" t="s">
        <v>1106</v>
      </c>
      <c r="I8" s="155" t="s">
        <v>1108</v>
      </c>
      <c r="J8" s="155" t="s">
        <v>1106</v>
      </c>
      <c r="K8" s="155" t="s">
        <v>1106</v>
      </c>
      <c r="L8" s="155" t="s">
        <v>1106</v>
      </c>
      <c r="M8" s="155" t="s">
        <v>1106</v>
      </c>
      <c r="N8" s="155" t="s">
        <v>1107</v>
      </c>
      <c r="O8" s="155" t="s">
        <v>1107</v>
      </c>
      <c r="P8" s="151"/>
      <c r="Q8" s="157"/>
      <c r="R8" s="157"/>
      <c r="S8" s="157"/>
      <c r="T8" s="157"/>
      <c r="U8" s="158"/>
      <c r="V8" s="60" t="s">
        <v>1043</v>
      </c>
      <c r="W8" s="60" t="s">
        <v>1109</v>
      </c>
      <c r="X8" s="159"/>
      <c r="Z8" s="244" t="s">
        <v>735</v>
      </c>
      <c r="AA8" s="244" t="s">
        <v>735</v>
      </c>
      <c r="AC8" s="576">
        <v>100</v>
      </c>
      <c r="AD8" s="91" t="s">
        <v>735</v>
      </c>
      <c r="AE8" s="585" t="s">
        <v>1638</v>
      </c>
      <c r="AF8" s="578" t="s">
        <v>1658</v>
      </c>
      <c r="AG8" s="107" t="s">
        <v>1015</v>
      </c>
      <c r="AH8" s="97" t="s">
        <v>1017</v>
      </c>
      <c r="AI8" s="108" t="s">
        <v>1640</v>
      </c>
    </row>
    <row r="9" spans="1:35" s="95" customFormat="1" x14ac:dyDescent="0.25">
      <c r="A9" s="490"/>
      <c r="B9" s="487">
        <v>53</v>
      </c>
      <c r="C9" s="488" t="s">
        <v>1110</v>
      </c>
      <c r="D9" s="609" t="s">
        <v>1111</v>
      </c>
      <c r="E9" s="489" t="s">
        <v>1112</v>
      </c>
      <c r="F9" s="489" t="s">
        <v>1112</v>
      </c>
      <c r="G9" s="489" t="s">
        <v>1112</v>
      </c>
      <c r="H9" s="489" t="s">
        <v>1106</v>
      </c>
      <c r="I9" s="489" t="s">
        <v>1108</v>
      </c>
      <c r="J9" s="489" t="s">
        <v>1113</v>
      </c>
      <c r="K9" s="489" t="s">
        <v>1113</v>
      </c>
      <c r="L9" s="489" t="s">
        <v>1106</v>
      </c>
      <c r="M9" s="489" t="s">
        <v>1112</v>
      </c>
      <c r="N9" s="489" t="s">
        <v>1107</v>
      </c>
      <c r="O9" s="489" t="s">
        <v>1114</v>
      </c>
      <c r="P9" s="490"/>
      <c r="Q9" s="491"/>
      <c r="R9" s="491"/>
      <c r="S9" s="491"/>
      <c r="T9" s="491"/>
      <c r="U9" s="492"/>
      <c r="V9" s="610">
        <v>0</v>
      </c>
      <c r="W9" s="610">
        <v>0</v>
      </c>
      <c r="X9" s="494"/>
      <c r="Z9" s="483" t="s">
        <v>735</v>
      </c>
      <c r="AA9" s="483" t="s">
        <v>735</v>
      </c>
      <c r="AC9" s="604">
        <v>150</v>
      </c>
      <c r="AD9" s="502" t="s">
        <v>735</v>
      </c>
      <c r="AE9" s="611" t="s">
        <v>1638</v>
      </c>
      <c r="AF9" s="608" t="s">
        <v>1639</v>
      </c>
      <c r="AG9" s="612">
        <v>80</v>
      </c>
      <c r="AH9" s="502" t="s">
        <v>1017</v>
      </c>
      <c r="AI9" s="613" t="s">
        <v>1640</v>
      </c>
    </row>
    <row r="10" spans="1:35" x14ac:dyDescent="0.25">
      <c r="A10" s="152">
        <v>34</v>
      </c>
      <c r="B10" s="152">
        <v>54</v>
      </c>
      <c r="C10" s="153" t="s">
        <v>1115</v>
      </c>
      <c r="D10" s="153" t="s">
        <v>6</v>
      </c>
      <c r="E10" s="155" t="s">
        <v>1116</v>
      </c>
      <c r="F10" s="155" t="s">
        <v>1117</v>
      </c>
      <c r="G10" s="155" t="s">
        <v>1118</v>
      </c>
      <c r="H10" s="155" t="s">
        <v>1119</v>
      </c>
      <c r="I10" s="155" t="s">
        <v>1120</v>
      </c>
      <c r="J10" s="155" t="s">
        <v>1100</v>
      </c>
      <c r="K10" s="155" t="s">
        <v>1100</v>
      </c>
      <c r="L10" s="155" t="s">
        <v>1099</v>
      </c>
      <c r="M10" s="155" t="s">
        <v>1121</v>
      </c>
      <c r="N10" s="155" t="s">
        <v>1101</v>
      </c>
      <c r="O10" s="155" t="s">
        <v>1101</v>
      </c>
      <c r="P10" s="151"/>
      <c r="Q10" s="157" t="s">
        <v>1101</v>
      </c>
      <c r="R10" s="157">
        <v>4</v>
      </c>
      <c r="S10" s="157" t="s">
        <v>1101</v>
      </c>
      <c r="T10" s="157">
        <v>4</v>
      </c>
      <c r="U10" s="158"/>
      <c r="V10" s="60" t="s">
        <v>1122</v>
      </c>
      <c r="W10" s="60" t="s">
        <v>1036</v>
      </c>
      <c r="X10" s="159"/>
      <c r="Z10" s="244">
        <v>8</v>
      </c>
      <c r="AA10" s="244">
        <v>70</v>
      </c>
      <c r="AC10" s="576">
        <v>22</v>
      </c>
      <c r="AD10" s="576">
        <v>1</v>
      </c>
      <c r="AE10" s="579" t="s">
        <v>6</v>
      </c>
      <c r="AF10" s="578" t="s">
        <v>1641</v>
      </c>
      <c r="AG10" s="578" t="s">
        <v>1045</v>
      </c>
      <c r="AH10" s="578" t="s">
        <v>1261</v>
      </c>
      <c r="AI10" s="576" t="s">
        <v>1644</v>
      </c>
    </row>
    <row r="11" spans="1:35" x14ac:dyDescent="0.25">
      <c r="A11" s="152">
        <v>35</v>
      </c>
      <c r="B11" s="152">
        <v>55</v>
      </c>
      <c r="C11" s="153" t="s">
        <v>1123</v>
      </c>
      <c r="D11" s="153" t="s">
        <v>9</v>
      </c>
      <c r="E11" s="155" t="s">
        <v>1124</v>
      </c>
      <c r="F11" s="155" t="s">
        <v>1125</v>
      </c>
      <c r="G11" s="155" t="s">
        <v>1126</v>
      </c>
      <c r="H11" s="155" t="s">
        <v>1127</v>
      </c>
      <c r="I11" s="155" t="s">
        <v>1126</v>
      </c>
      <c r="J11" s="155" t="s">
        <v>1128</v>
      </c>
      <c r="K11" s="155" t="s">
        <v>1128</v>
      </c>
      <c r="L11" s="155" t="s">
        <v>1127</v>
      </c>
      <c r="M11" s="155" t="s">
        <v>1126</v>
      </c>
      <c r="N11" s="155" t="s">
        <v>1129</v>
      </c>
      <c r="O11" s="155" t="s">
        <v>1107</v>
      </c>
      <c r="P11" s="151"/>
      <c r="Q11" s="157" t="s">
        <v>1130</v>
      </c>
      <c r="R11" s="157" t="s">
        <v>1131</v>
      </c>
      <c r="S11" s="157" t="s">
        <v>1132</v>
      </c>
      <c r="T11" s="157" t="s">
        <v>1116</v>
      </c>
      <c r="U11" s="158"/>
      <c r="V11" s="60">
        <v>0</v>
      </c>
      <c r="W11" s="60">
        <v>0</v>
      </c>
      <c r="X11" s="159"/>
      <c r="Z11" s="244">
        <v>4</v>
      </c>
      <c r="AA11" s="244">
        <v>1</v>
      </c>
      <c r="AC11" s="576">
        <v>23</v>
      </c>
      <c r="AD11" s="576">
        <v>2</v>
      </c>
      <c r="AE11" s="579" t="s">
        <v>9</v>
      </c>
      <c r="AF11" s="578" t="s">
        <v>1645</v>
      </c>
      <c r="AG11" s="578" t="s">
        <v>1028</v>
      </c>
      <c r="AH11" s="578" t="s">
        <v>1015</v>
      </c>
      <c r="AI11" s="576" t="s">
        <v>1647</v>
      </c>
    </row>
    <row r="12" spans="1:35" x14ac:dyDescent="0.25">
      <c r="A12" s="151"/>
      <c r="B12" s="152">
        <v>56</v>
      </c>
      <c r="C12" s="153" t="s">
        <v>1133</v>
      </c>
      <c r="D12" s="153" t="s">
        <v>10</v>
      </c>
      <c r="E12" s="155" t="s">
        <v>1127</v>
      </c>
      <c r="F12" s="155" t="s">
        <v>1134</v>
      </c>
      <c r="G12" s="155" t="s">
        <v>1135</v>
      </c>
      <c r="H12" s="155" t="s">
        <v>1127</v>
      </c>
      <c r="I12" s="155" t="s">
        <v>1114</v>
      </c>
      <c r="J12" s="155" t="s">
        <v>1136</v>
      </c>
      <c r="K12" s="155" t="s">
        <v>1136</v>
      </c>
      <c r="L12" s="155" t="s">
        <v>1126</v>
      </c>
      <c r="M12" s="155" t="s">
        <v>1126</v>
      </c>
      <c r="N12" s="155" t="s">
        <v>1101</v>
      </c>
      <c r="O12" s="155" t="s">
        <v>1100</v>
      </c>
      <c r="P12" s="151"/>
      <c r="Q12" s="157"/>
      <c r="R12" s="157"/>
      <c r="S12" s="157"/>
      <c r="T12" s="157"/>
      <c r="U12" s="158"/>
      <c r="V12" s="60">
        <v>0</v>
      </c>
      <c r="W12" s="60" t="s">
        <v>1137</v>
      </c>
      <c r="X12" s="159" t="s">
        <v>1138</v>
      </c>
      <c r="Z12" s="244">
        <v>2</v>
      </c>
      <c r="AA12" s="244">
        <v>0</v>
      </c>
      <c r="AC12" s="576">
        <v>24</v>
      </c>
      <c r="AD12" s="576">
        <v>3</v>
      </c>
      <c r="AE12" s="580" t="s">
        <v>10</v>
      </c>
      <c r="AF12" s="578" t="s">
        <v>1646</v>
      </c>
      <c r="AG12" s="332" t="s">
        <v>1031</v>
      </c>
      <c r="AH12" s="332" t="s">
        <v>1261</v>
      </c>
      <c r="AI12" s="601" t="s">
        <v>1640</v>
      </c>
    </row>
    <row r="13" spans="1:35" x14ac:dyDescent="0.25">
      <c r="A13" s="151"/>
      <c r="B13" s="152">
        <v>57</v>
      </c>
      <c r="C13" s="153" t="s">
        <v>1139</v>
      </c>
      <c r="D13" s="153" t="s">
        <v>14</v>
      </c>
      <c r="E13" s="155" t="s">
        <v>1127</v>
      </c>
      <c r="F13" s="155" t="s">
        <v>1127</v>
      </c>
      <c r="G13" s="155" t="s">
        <v>1127</v>
      </c>
      <c r="H13" s="155" t="s">
        <v>1140</v>
      </c>
      <c r="I13" s="155" t="s">
        <v>1127</v>
      </c>
      <c r="J13" s="155" t="s">
        <v>1141</v>
      </c>
      <c r="K13" s="155" t="s">
        <v>1141</v>
      </c>
      <c r="L13" s="155" t="s">
        <v>1142</v>
      </c>
      <c r="M13" s="155" t="s">
        <v>1126</v>
      </c>
      <c r="N13" s="155" t="s">
        <v>1101</v>
      </c>
      <c r="O13" s="155" t="s">
        <v>1101</v>
      </c>
      <c r="P13" s="151"/>
      <c r="Q13" s="157"/>
      <c r="R13" s="157"/>
      <c r="S13" s="157"/>
      <c r="T13" s="157"/>
      <c r="U13" s="158"/>
      <c r="V13" s="60">
        <v>0</v>
      </c>
      <c r="W13" s="60" t="s">
        <v>1143</v>
      </c>
      <c r="X13" s="159"/>
      <c r="Z13" s="244">
        <v>5</v>
      </c>
      <c r="AA13" s="244">
        <v>1</v>
      </c>
      <c r="AC13" s="576">
        <v>25</v>
      </c>
      <c r="AD13" s="576">
        <v>4</v>
      </c>
      <c r="AE13" s="580" t="s">
        <v>14</v>
      </c>
      <c r="AF13" s="578" t="s">
        <v>1648</v>
      </c>
      <c r="AG13" s="332" t="s">
        <v>1261</v>
      </c>
      <c r="AH13" s="332" t="s">
        <v>1014</v>
      </c>
      <c r="AI13" s="601" t="s">
        <v>1647</v>
      </c>
    </row>
    <row r="14" spans="1:35" x14ac:dyDescent="0.25">
      <c r="A14" s="151"/>
      <c r="B14" s="152">
        <v>58</v>
      </c>
      <c r="C14" s="153" t="s">
        <v>1144</v>
      </c>
      <c r="D14" s="153" t="s">
        <v>16</v>
      </c>
      <c r="E14" s="155" t="s">
        <v>1100</v>
      </c>
      <c r="F14" s="155" t="s">
        <v>1101</v>
      </c>
      <c r="G14" s="155" t="s">
        <v>1100</v>
      </c>
      <c r="H14" s="155" t="s">
        <v>1100</v>
      </c>
      <c r="I14" s="155" t="s">
        <v>1145</v>
      </c>
      <c r="J14" s="155" t="s">
        <v>1100</v>
      </c>
      <c r="K14" s="155" t="s">
        <v>1100</v>
      </c>
      <c r="L14" s="155" t="s">
        <v>1099</v>
      </c>
      <c r="M14" s="155" t="s">
        <v>1101</v>
      </c>
      <c r="N14" s="155" t="s">
        <v>1100</v>
      </c>
      <c r="O14" s="155" t="s">
        <v>1101</v>
      </c>
      <c r="P14" s="151"/>
      <c r="Q14" s="157"/>
      <c r="R14" s="157"/>
      <c r="S14" s="157"/>
      <c r="T14" s="157"/>
      <c r="U14" s="158"/>
      <c r="V14" s="60" t="s">
        <v>1014</v>
      </c>
      <c r="W14" s="60" t="s">
        <v>1014</v>
      </c>
      <c r="X14" s="159"/>
      <c r="Z14" s="244">
        <v>9</v>
      </c>
      <c r="AA14" s="244">
        <v>80</v>
      </c>
      <c r="AC14" s="576">
        <v>26</v>
      </c>
      <c r="AD14" s="576">
        <v>5</v>
      </c>
      <c r="AE14" s="580" t="s">
        <v>16</v>
      </c>
      <c r="AF14" s="578" t="s">
        <v>1639</v>
      </c>
      <c r="AG14" s="332" t="s">
        <v>1028</v>
      </c>
      <c r="AH14" s="332" t="s">
        <v>1014</v>
      </c>
      <c r="AI14" s="601" t="s">
        <v>1640</v>
      </c>
    </row>
    <row r="15" spans="1:35" x14ac:dyDescent="0.25">
      <c r="A15" s="151"/>
      <c r="B15" s="152">
        <v>59</v>
      </c>
      <c r="C15" s="153" t="s">
        <v>1146</v>
      </c>
      <c r="D15" s="153" t="s">
        <v>18</v>
      </c>
      <c r="E15" s="155" t="s">
        <v>1114</v>
      </c>
      <c r="F15" s="155" t="s">
        <v>1114</v>
      </c>
      <c r="G15" s="155" t="s">
        <v>1147</v>
      </c>
      <c r="H15" s="155" t="s">
        <v>1148</v>
      </c>
      <c r="I15" s="155" t="s">
        <v>1114</v>
      </c>
      <c r="J15" s="155" t="s">
        <v>1149</v>
      </c>
      <c r="K15" s="155" t="s">
        <v>1149</v>
      </c>
      <c r="L15" s="155" t="s">
        <v>1149</v>
      </c>
      <c r="M15" s="155" t="s">
        <v>1126</v>
      </c>
      <c r="N15" s="155" t="s">
        <v>1100</v>
      </c>
      <c r="O15" s="155" t="s">
        <v>1100</v>
      </c>
      <c r="P15" s="151"/>
      <c r="Q15" s="157"/>
      <c r="R15" s="157"/>
      <c r="S15" s="157"/>
      <c r="T15" s="157"/>
      <c r="U15" s="158"/>
      <c r="V15" s="60">
        <v>0</v>
      </c>
      <c r="W15" s="60">
        <v>0</v>
      </c>
      <c r="X15" s="159"/>
      <c r="Z15" s="244">
        <v>2</v>
      </c>
      <c r="AA15" s="244">
        <v>0</v>
      </c>
      <c r="AC15" s="576">
        <v>27</v>
      </c>
      <c r="AD15" s="576">
        <v>6</v>
      </c>
      <c r="AE15" s="580" t="s">
        <v>18</v>
      </c>
      <c r="AF15" s="578" t="s">
        <v>1645</v>
      </c>
      <c r="AG15" s="332" t="s">
        <v>1032</v>
      </c>
      <c r="AH15" s="332" t="s">
        <v>1014</v>
      </c>
      <c r="AI15" s="601" t="s">
        <v>1640</v>
      </c>
    </row>
    <row r="16" spans="1:35" x14ac:dyDescent="0.25">
      <c r="A16" s="151"/>
      <c r="B16" s="152">
        <v>60</v>
      </c>
      <c r="C16" s="153" t="s">
        <v>1150</v>
      </c>
      <c r="D16" s="153" t="s">
        <v>20</v>
      </c>
      <c r="E16" s="155" t="s">
        <v>1151</v>
      </c>
      <c r="F16" s="155" t="s">
        <v>1114</v>
      </c>
      <c r="G16" s="155" t="s">
        <v>1127</v>
      </c>
      <c r="H16" s="155" t="s">
        <v>1152</v>
      </c>
      <c r="I16" s="155" t="s">
        <v>1114</v>
      </c>
      <c r="J16" s="155" t="s">
        <v>1141</v>
      </c>
      <c r="K16" s="155" t="s">
        <v>1141</v>
      </c>
      <c r="L16" s="155" t="s">
        <v>1153</v>
      </c>
      <c r="M16" s="155" t="s">
        <v>1126</v>
      </c>
      <c r="N16" s="155" t="s">
        <v>1154</v>
      </c>
      <c r="O16" s="155" t="s">
        <v>1101</v>
      </c>
      <c r="P16" s="151"/>
      <c r="Q16" s="157"/>
      <c r="R16" s="157"/>
      <c r="S16" s="157"/>
      <c r="T16" s="157"/>
      <c r="U16" s="158"/>
      <c r="V16" s="60">
        <v>0</v>
      </c>
      <c r="W16" s="60" t="s">
        <v>1155</v>
      </c>
      <c r="X16" s="159" t="s">
        <v>1138</v>
      </c>
      <c r="Z16" s="244">
        <v>2</v>
      </c>
      <c r="AA16" s="244">
        <v>0</v>
      </c>
      <c r="AC16" s="576">
        <v>28</v>
      </c>
      <c r="AD16" s="576">
        <v>7</v>
      </c>
      <c r="AE16" s="580" t="s">
        <v>20</v>
      </c>
      <c r="AF16" s="578" t="s">
        <v>1645</v>
      </c>
      <c r="AG16" s="332" t="s">
        <v>1030</v>
      </c>
      <c r="AH16" s="332" t="s">
        <v>1014</v>
      </c>
      <c r="AI16" s="601" t="s">
        <v>1647</v>
      </c>
    </row>
    <row r="17" spans="1:35" x14ac:dyDescent="0.25">
      <c r="A17" s="152">
        <v>36</v>
      </c>
      <c r="B17" s="152">
        <v>61</v>
      </c>
      <c r="C17" s="153" t="s">
        <v>1156</v>
      </c>
      <c r="D17" s="153" t="s">
        <v>22</v>
      </c>
      <c r="E17" s="155" t="s">
        <v>1157</v>
      </c>
      <c r="F17" s="155" t="s">
        <v>1126</v>
      </c>
      <c r="G17" s="155" t="s">
        <v>1126</v>
      </c>
      <c r="H17" s="155" t="s">
        <v>1114</v>
      </c>
      <c r="I17" s="155" t="s">
        <v>1126</v>
      </c>
      <c r="J17" s="155" t="s">
        <v>1141</v>
      </c>
      <c r="K17" s="155" t="s">
        <v>1141</v>
      </c>
      <c r="L17" s="155" t="s">
        <v>1126</v>
      </c>
      <c r="M17" s="155" t="s">
        <v>1158</v>
      </c>
      <c r="N17" s="155" t="s">
        <v>1101</v>
      </c>
      <c r="O17" s="155" t="s">
        <v>1106</v>
      </c>
      <c r="P17" s="151"/>
      <c r="Q17" s="157" t="s">
        <v>1106</v>
      </c>
      <c r="R17" s="157" t="s">
        <v>1106</v>
      </c>
      <c r="S17" s="157" t="s">
        <v>1106</v>
      </c>
      <c r="T17" s="157">
        <v>4</v>
      </c>
      <c r="U17" s="158"/>
      <c r="V17" s="60" t="s">
        <v>1143</v>
      </c>
      <c r="W17" s="60" t="s">
        <v>1155</v>
      </c>
      <c r="X17" s="159"/>
      <c r="Z17" s="244">
        <v>3</v>
      </c>
      <c r="AA17" s="244">
        <v>0</v>
      </c>
      <c r="AC17" s="576">
        <v>29</v>
      </c>
      <c r="AD17" s="576">
        <v>8</v>
      </c>
      <c r="AE17" s="580" t="s">
        <v>22</v>
      </c>
      <c r="AF17" s="578" t="s">
        <v>1646</v>
      </c>
      <c r="AG17" s="332" t="s">
        <v>1649</v>
      </c>
      <c r="AH17" s="332" t="s">
        <v>1648</v>
      </c>
      <c r="AI17" s="601" t="s">
        <v>1647</v>
      </c>
    </row>
    <row r="18" spans="1:35" x14ac:dyDescent="0.25">
      <c r="A18" s="152">
        <v>37</v>
      </c>
      <c r="B18" s="152">
        <v>62</v>
      </c>
      <c r="C18" s="153" t="s">
        <v>1159</v>
      </c>
      <c r="D18" s="153" t="s">
        <v>25</v>
      </c>
      <c r="E18" s="155" t="s">
        <v>1126</v>
      </c>
      <c r="F18" s="155" t="s">
        <v>1141</v>
      </c>
      <c r="G18" s="155" t="s">
        <v>1114</v>
      </c>
      <c r="H18" s="155" t="s">
        <v>1160</v>
      </c>
      <c r="I18" s="155" t="s">
        <v>1126</v>
      </c>
      <c r="J18" s="155" t="s">
        <v>1161</v>
      </c>
      <c r="K18" s="155" t="s">
        <v>1161</v>
      </c>
      <c r="L18" s="155" t="s">
        <v>1162</v>
      </c>
      <c r="M18" s="155" t="s">
        <v>1126</v>
      </c>
      <c r="N18" s="155" t="s">
        <v>1101</v>
      </c>
      <c r="O18" s="155" t="s">
        <v>1107</v>
      </c>
      <c r="P18" s="151"/>
      <c r="Q18" s="157" t="s">
        <v>1163</v>
      </c>
      <c r="R18" s="157" t="s">
        <v>1106</v>
      </c>
      <c r="S18" s="157">
        <v>2</v>
      </c>
      <c r="T18" s="157">
        <v>4</v>
      </c>
      <c r="U18" s="158"/>
      <c r="V18" s="161" t="s">
        <v>1164</v>
      </c>
      <c r="W18" s="161" t="s">
        <v>1165</v>
      </c>
      <c r="X18" s="159"/>
      <c r="Z18" s="244">
        <v>1</v>
      </c>
      <c r="AA18" s="244">
        <v>0</v>
      </c>
      <c r="AC18" s="576">
        <v>30</v>
      </c>
      <c r="AD18" s="576">
        <v>9</v>
      </c>
      <c r="AE18" s="580" t="s">
        <v>25</v>
      </c>
      <c r="AF18" s="578" t="s">
        <v>1650</v>
      </c>
      <c r="AG18" s="332" t="s">
        <v>1025</v>
      </c>
      <c r="AH18" s="332" t="s">
        <v>1651</v>
      </c>
      <c r="AI18" s="601" t="s">
        <v>1652</v>
      </c>
    </row>
    <row r="19" spans="1:35" x14ac:dyDescent="0.25">
      <c r="A19" s="151"/>
      <c r="B19" s="152">
        <v>63</v>
      </c>
      <c r="C19" s="153" t="s">
        <v>1166</v>
      </c>
      <c r="D19" s="153" t="s">
        <v>27</v>
      </c>
      <c r="E19" s="155" t="s">
        <v>1126</v>
      </c>
      <c r="F19" s="155" t="s">
        <v>1127</v>
      </c>
      <c r="G19" s="155" t="s">
        <v>1126</v>
      </c>
      <c r="H19" s="155" t="s">
        <v>1114</v>
      </c>
      <c r="I19" s="155" t="s">
        <v>1126</v>
      </c>
      <c r="J19" s="155" t="s">
        <v>1167</v>
      </c>
      <c r="K19" s="155" t="s">
        <v>1167</v>
      </c>
      <c r="L19" s="155" t="s">
        <v>1161</v>
      </c>
      <c r="M19" s="155" t="s">
        <v>1168</v>
      </c>
      <c r="N19" s="155" t="s">
        <v>1100</v>
      </c>
      <c r="O19" s="155" t="s">
        <v>1099</v>
      </c>
      <c r="P19" s="151"/>
      <c r="Q19" s="157"/>
      <c r="R19" s="157"/>
      <c r="S19" s="157"/>
      <c r="T19" s="157"/>
      <c r="U19" s="162"/>
      <c r="V19" s="161">
        <v>0</v>
      </c>
      <c r="W19" s="161" t="s">
        <v>1143</v>
      </c>
      <c r="X19" s="159"/>
      <c r="Z19" s="244">
        <v>1</v>
      </c>
      <c r="AA19" s="244">
        <v>0</v>
      </c>
      <c r="AC19" s="576">
        <v>31</v>
      </c>
      <c r="AD19" s="576">
        <v>10</v>
      </c>
      <c r="AE19" s="581" t="s">
        <v>27</v>
      </c>
      <c r="AF19" s="578" t="s">
        <v>1164</v>
      </c>
      <c r="AG19" s="332" t="s">
        <v>1032</v>
      </c>
      <c r="AH19" s="332" t="s">
        <v>1032</v>
      </c>
      <c r="AI19" s="332" t="s">
        <v>1652</v>
      </c>
    </row>
    <row r="20" spans="1:35" x14ac:dyDescent="0.25">
      <c r="A20" s="152">
        <v>38</v>
      </c>
      <c r="B20" s="152">
        <v>64</v>
      </c>
      <c r="C20" s="153" t="s">
        <v>1169</v>
      </c>
      <c r="D20" s="153" t="s">
        <v>29</v>
      </c>
      <c r="E20" s="155" t="s">
        <v>1157</v>
      </c>
      <c r="F20" s="155" t="s">
        <v>1126</v>
      </c>
      <c r="G20" s="155" t="s">
        <v>1157</v>
      </c>
      <c r="H20" s="155" t="s">
        <v>1170</v>
      </c>
      <c r="I20" s="155" t="s">
        <v>1171</v>
      </c>
      <c r="J20" s="155" t="s">
        <v>1149</v>
      </c>
      <c r="K20" s="155" t="s">
        <v>1149</v>
      </c>
      <c r="L20" s="155" t="s">
        <v>1172</v>
      </c>
      <c r="M20" s="155" t="s">
        <v>1126</v>
      </c>
      <c r="N20" s="155" t="s">
        <v>1100</v>
      </c>
      <c r="O20" s="155" t="s">
        <v>1173</v>
      </c>
      <c r="P20" s="151"/>
      <c r="Q20" s="163">
        <v>2</v>
      </c>
      <c r="R20" s="157" t="s">
        <v>1101</v>
      </c>
      <c r="S20" s="157" t="s">
        <v>1101</v>
      </c>
      <c r="T20" s="157">
        <v>4</v>
      </c>
      <c r="U20" s="158"/>
      <c r="V20" s="161" t="s">
        <v>1143</v>
      </c>
      <c r="W20" s="161" t="s">
        <v>1143</v>
      </c>
      <c r="X20" s="159"/>
      <c r="Z20" s="244">
        <v>2</v>
      </c>
      <c r="AA20" s="244">
        <v>0</v>
      </c>
      <c r="AC20" s="576">
        <v>32</v>
      </c>
      <c r="AD20" s="576">
        <v>11</v>
      </c>
      <c r="AE20" s="580" t="s">
        <v>29</v>
      </c>
      <c r="AF20" s="578" t="s">
        <v>1653</v>
      </c>
      <c r="AG20" s="332" t="s">
        <v>1045</v>
      </c>
      <c r="AH20" s="332" t="s">
        <v>1031</v>
      </c>
      <c r="AI20" s="601" t="s">
        <v>1652</v>
      </c>
    </row>
    <row r="21" spans="1:35" x14ac:dyDescent="0.25">
      <c r="A21" s="151"/>
      <c r="B21" s="152">
        <v>65</v>
      </c>
      <c r="C21" s="153" t="s">
        <v>1174</v>
      </c>
      <c r="D21" s="153" t="s">
        <v>31</v>
      </c>
      <c r="E21" s="155" t="s">
        <v>1126</v>
      </c>
      <c r="F21" s="155" t="s">
        <v>1127</v>
      </c>
      <c r="G21" s="155" t="s">
        <v>1127</v>
      </c>
      <c r="H21" s="155" t="s">
        <v>1167</v>
      </c>
      <c r="I21" s="155" t="s">
        <v>1127</v>
      </c>
      <c r="J21" s="155" t="s">
        <v>1167</v>
      </c>
      <c r="K21" s="155" t="s">
        <v>1167</v>
      </c>
      <c r="L21" s="155" t="s">
        <v>1149</v>
      </c>
      <c r="M21" s="155" t="s">
        <v>1126</v>
      </c>
      <c r="N21" s="155" t="s">
        <v>1100</v>
      </c>
      <c r="O21" s="155" t="s">
        <v>1100</v>
      </c>
      <c r="P21" s="151"/>
      <c r="Q21" s="157"/>
      <c r="R21" s="157"/>
      <c r="S21" s="157"/>
      <c r="T21" s="157"/>
      <c r="U21" s="158"/>
      <c r="V21" s="161" t="s">
        <v>1143</v>
      </c>
      <c r="W21" s="161" t="s">
        <v>1143</v>
      </c>
      <c r="X21" s="159"/>
      <c r="Z21" s="244">
        <v>2</v>
      </c>
      <c r="AA21" s="244">
        <v>0</v>
      </c>
      <c r="AC21" s="576">
        <v>33</v>
      </c>
      <c r="AD21" s="576">
        <v>12</v>
      </c>
      <c r="AE21" s="580" t="s">
        <v>31</v>
      </c>
      <c r="AF21" s="578" t="s">
        <v>1164</v>
      </c>
      <c r="AG21" s="332" t="s">
        <v>1031</v>
      </c>
      <c r="AH21" s="332" t="s">
        <v>1032</v>
      </c>
      <c r="AI21" s="601" t="s">
        <v>1655</v>
      </c>
    </row>
    <row r="22" spans="1:35" x14ac:dyDescent="0.25">
      <c r="A22" s="151"/>
      <c r="B22" s="152">
        <v>66</v>
      </c>
      <c r="C22" s="153" t="s">
        <v>1175</v>
      </c>
      <c r="D22" s="153" t="s">
        <v>33</v>
      </c>
      <c r="E22" s="155" t="s">
        <v>1176</v>
      </c>
      <c r="F22" s="155" t="s">
        <v>1127</v>
      </c>
      <c r="G22" s="155" t="s">
        <v>1177</v>
      </c>
      <c r="H22" s="155" t="s">
        <v>1178</v>
      </c>
      <c r="I22" s="155" t="s">
        <v>1114</v>
      </c>
      <c r="J22" s="155" t="s">
        <v>1167</v>
      </c>
      <c r="K22" s="155" t="s">
        <v>1167</v>
      </c>
      <c r="L22" s="155" t="s">
        <v>1179</v>
      </c>
      <c r="M22" s="155" t="s">
        <v>1127</v>
      </c>
      <c r="N22" s="155" t="s">
        <v>1101</v>
      </c>
      <c r="O22" s="155" t="s">
        <v>1100</v>
      </c>
      <c r="P22" s="151"/>
      <c r="Q22" s="157"/>
      <c r="R22" s="157"/>
      <c r="S22" s="157"/>
      <c r="T22" s="157"/>
      <c r="U22" s="158"/>
      <c r="V22" s="161" t="s">
        <v>1045</v>
      </c>
      <c r="W22" s="161" t="s">
        <v>1031</v>
      </c>
      <c r="X22" s="159"/>
      <c r="Z22" s="244">
        <v>6</v>
      </c>
      <c r="AA22" s="244">
        <v>3</v>
      </c>
      <c r="AC22" s="576">
        <v>34</v>
      </c>
      <c r="AD22" s="576">
        <v>13</v>
      </c>
      <c r="AE22" s="236" t="s">
        <v>33</v>
      </c>
      <c r="AF22" s="578" t="s">
        <v>1240</v>
      </c>
      <c r="AG22" s="60" t="s">
        <v>1014</v>
      </c>
      <c r="AH22" s="60" t="s">
        <v>1015</v>
      </c>
      <c r="AI22" s="101" t="s">
        <v>1640</v>
      </c>
    </row>
    <row r="23" spans="1:35" x14ac:dyDescent="0.25">
      <c r="A23" s="151"/>
      <c r="B23" s="152">
        <v>67</v>
      </c>
      <c r="C23" s="153" t="s">
        <v>1180</v>
      </c>
      <c r="D23" s="153" t="s">
        <v>37</v>
      </c>
      <c r="E23" s="155" t="s">
        <v>1126</v>
      </c>
      <c r="F23" s="155" t="s">
        <v>1126</v>
      </c>
      <c r="G23" s="155" t="s">
        <v>1126</v>
      </c>
      <c r="H23" s="155" t="s">
        <v>1161</v>
      </c>
      <c r="I23" s="155" t="s">
        <v>1135</v>
      </c>
      <c r="J23" s="155" t="s">
        <v>1114</v>
      </c>
      <c r="K23" s="155" t="s">
        <v>1114</v>
      </c>
      <c r="L23" s="155" t="s">
        <v>1127</v>
      </c>
      <c r="M23" s="155" t="s">
        <v>1126</v>
      </c>
      <c r="N23" s="155" t="s">
        <v>1101</v>
      </c>
      <c r="O23" s="155" t="s">
        <v>1101</v>
      </c>
      <c r="P23" s="151"/>
      <c r="Q23" s="157"/>
      <c r="R23" s="157"/>
      <c r="S23" s="157"/>
      <c r="T23" s="157"/>
      <c r="U23" s="158"/>
      <c r="V23" s="161" t="s">
        <v>1164</v>
      </c>
      <c r="W23" s="161" t="s">
        <v>1181</v>
      </c>
      <c r="X23" s="159"/>
      <c r="Z23" s="244">
        <v>1</v>
      </c>
      <c r="AA23" s="244">
        <v>0</v>
      </c>
      <c r="AC23" s="576">
        <v>35</v>
      </c>
      <c r="AD23" s="576">
        <v>14</v>
      </c>
      <c r="AE23" s="235" t="s">
        <v>37</v>
      </c>
      <c r="AF23" s="578" t="s">
        <v>1656</v>
      </c>
      <c r="AG23" s="60" t="s">
        <v>1026</v>
      </c>
      <c r="AH23" s="60" t="s">
        <v>1261</v>
      </c>
      <c r="AI23" s="101" t="s">
        <v>1647</v>
      </c>
    </row>
    <row r="24" spans="1:35" x14ac:dyDescent="0.25">
      <c r="A24" s="152">
        <v>39</v>
      </c>
      <c r="B24" s="152">
        <v>68</v>
      </c>
      <c r="C24" s="153" t="s">
        <v>1182</v>
      </c>
      <c r="D24" s="153" t="s">
        <v>39</v>
      </c>
      <c r="E24" s="155" t="s">
        <v>1106</v>
      </c>
      <c r="F24" s="155" t="s">
        <v>1106</v>
      </c>
      <c r="G24" s="155" t="s">
        <v>1106</v>
      </c>
      <c r="H24" s="155" t="s">
        <v>1106</v>
      </c>
      <c r="I24" s="155" t="s">
        <v>1106</v>
      </c>
      <c r="J24" s="155" t="s">
        <v>1107</v>
      </c>
      <c r="K24" s="155" t="s">
        <v>1107</v>
      </c>
      <c r="L24" s="155" t="s">
        <v>1106</v>
      </c>
      <c r="M24" s="155" t="s">
        <v>1113</v>
      </c>
      <c r="N24" s="155" t="s">
        <v>1106</v>
      </c>
      <c r="O24" s="155" t="s">
        <v>1106</v>
      </c>
      <c r="P24" s="151"/>
      <c r="Q24" s="157" t="s">
        <v>1106</v>
      </c>
      <c r="R24" s="157" t="s">
        <v>1101</v>
      </c>
      <c r="S24" s="157" t="s">
        <v>1132</v>
      </c>
      <c r="T24" s="157" t="s">
        <v>1116</v>
      </c>
      <c r="U24" s="158"/>
      <c r="V24" s="161" t="s">
        <v>1183</v>
      </c>
      <c r="W24" s="161" t="s">
        <v>1018</v>
      </c>
      <c r="X24" s="159" t="s">
        <v>1138</v>
      </c>
      <c r="Z24" s="244">
        <v>2</v>
      </c>
      <c r="AA24" s="244">
        <v>0</v>
      </c>
      <c r="AC24" s="576">
        <v>36</v>
      </c>
      <c r="AD24" s="576">
        <v>15</v>
      </c>
      <c r="AE24" s="235" t="s">
        <v>39</v>
      </c>
      <c r="AF24" s="578" t="s">
        <v>1656</v>
      </c>
      <c r="AG24" s="60" t="s">
        <v>1028</v>
      </c>
      <c r="AH24" s="60" t="s">
        <v>1015</v>
      </c>
      <c r="AI24" s="101" t="s">
        <v>1640</v>
      </c>
    </row>
    <row r="25" spans="1:35" x14ac:dyDescent="0.25">
      <c r="A25" s="151"/>
      <c r="B25" s="152">
        <v>69</v>
      </c>
      <c r="C25" s="153" t="s">
        <v>1184</v>
      </c>
      <c r="D25" s="153" t="s">
        <v>41</v>
      </c>
      <c r="E25" s="155" t="s">
        <v>1112</v>
      </c>
      <c r="F25" s="155" t="s">
        <v>1141</v>
      </c>
      <c r="G25" s="155" t="s">
        <v>1126</v>
      </c>
      <c r="H25" s="155" t="s">
        <v>1112</v>
      </c>
      <c r="I25" s="155" t="s">
        <v>1149</v>
      </c>
      <c r="J25" s="155" t="s">
        <v>1152</v>
      </c>
      <c r="K25" s="155" t="s">
        <v>1152</v>
      </c>
      <c r="L25" s="155" t="s">
        <v>1126</v>
      </c>
      <c r="M25" s="155" t="s">
        <v>1126</v>
      </c>
      <c r="N25" s="155" t="s">
        <v>1185</v>
      </c>
      <c r="O25" s="155" t="s">
        <v>1101</v>
      </c>
      <c r="P25" s="151"/>
      <c r="Q25" s="157"/>
      <c r="R25" s="157"/>
      <c r="S25" s="157"/>
      <c r="T25" s="157"/>
      <c r="U25" s="158"/>
      <c r="V25" s="164" t="s">
        <v>1143</v>
      </c>
      <c r="W25" s="164" t="s">
        <v>1155</v>
      </c>
      <c r="X25" s="159" t="s">
        <v>1138</v>
      </c>
      <c r="Z25" s="244">
        <v>1</v>
      </c>
      <c r="AA25" s="244">
        <v>0</v>
      </c>
      <c r="AC25" s="576">
        <v>37</v>
      </c>
      <c r="AD25" s="576">
        <v>16</v>
      </c>
      <c r="AE25" s="235" t="s">
        <v>41</v>
      </c>
      <c r="AF25" s="578" t="s">
        <v>1658</v>
      </c>
      <c r="AG25" s="60" t="s">
        <v>1017</v>
      </c>
      <c r="AH25" s="60" t="s">
        <v>1017</v>
      </c>
      <c r="AI25" s="101" t="s">
        <v>1647</v>
      </c>
    </row>
    <row r="26" spans="1:35" x14ac:dyDescent="0.25">
      <c r="A26" s="151"/>
      <c r="B26" s="152">
        <v>70</v>
      </c>
      <c r="C26" s="153" t="s">
        <v>1186</v>
      </c>
      <c r="D26" s="153" t="s">
        <v>44</v>
      </c>
      <c r="E26" s="155" t="s">
        <v>1187</v>
      </c>
      <c r="F26" s="155" t="s">
        <v>1188</v>
      </c>
      <c r="G26" s="155" t="s">
        <v>1189</v>
      </c>
      <c r="H26" s="155" t="s">
        <v>1190</v>
      </c>
      <c r="I26" s="155" t="s">
        <v>1191</v>
      </c>
      <c r="J26" s="155" t="s">
        <v>1192</v>
      </c>
      <c r="K26" s="155" t="s">
        <v>1192</v>
      </c>
      <c r="L26" s="155" t="s">
        <v>1179</v>
      </c>
      <c r="M26" s="155" t="s">
        <v>1193</v>
      </c>
      <c r="N26" s="155" t="s">
        <v>1100</v>
      </c>
      <c r="O26" s="155" t="s">
        <v>1101</v>
      </c>
      <c r="P26" s="151"/>
      <c r="Q26" s="157"/>
      <c r="R26" s="157"/>
      <c r="S26" s="157"/>
      <c r="T26" s="157"/>
      <c r="U26" s="158"/>
      <c r="V26" s="60" t="s">
        <v>1109</v>
      </c>
      <c r="W26" s="60" t="s">
        <v>1194</v>
      </c>
      <c r="X26" s="159" t="s">
        <v>1138</v>
      </c>
      <c r="Z26" s="244">
        <v>9</v>
      </c>
      <c r="AA26" s="244">
        <v>70</v>
      </c>
      <c r="AC26" s="576">
        <v>38</v>
      </c>
      <c r="AD26" s="576">
        <v>17</v>
      </c>
      <c r="AE26" s="236" t="s">
        <v>44</v>
      </c>
      <c r="AF26" s="578" t="s">
        <v>1656</v>
      </c>
      <c r="AG26" s="60" t="s">
        <v>1014</v>
      </c>
      <c r="AH26" s="60" t="s">
        <v>1015</v>
      </c>
      <c r="AI26" s="101" t="s">
        <v>1640</v>
      </c>
    </row>
    <row r="27" spans="1:35" x14ac:dyDescent="0.25">
      <c r="A27" s="151"/>
      <c r="B27" s="152">
        <v>71</v>
      </c>
      <c r="C27" s="153" t="s">
        <v>1195</v>
      </c>
      <c r="D27" s="153" t="s">
        <v>46</v>
      </c>
      <c r="E27" s="155" t="s">
        <v>1112</v>
      </c>
      <c r="F27" s="155" t="s">
        <v>1106</v>
      </c>
      <c r="G27" s="155" t="s">
        <v>1112</v>
      </c>
      <c r="H27" s="155" t="s">
        <v>1196</v>
      </c>
      <c r="I27" s="155" t="s">
        <v>1126</v>
      </c>
      <c r="J27" s="155" t="s">
        <v>1134</v>
      </c>
      <c r="K27" s="155" t="s">
        <v>1134</v>
      </c>
      <c r="L27" s="155" t="s">
        <v>1168</v>
      </c>
      <c r="M27" s="155" t="s">
        <v>1112</v>
      </c>
      <c r="N27" s="155" t="s">
        <v>1197</v>
      </c>
      <c r="O27" s="155" t="s">
        <v>1101</v>
      </c>
      <c r="P27" s="151"/>
      <c r="Q27" s="157"/>
      <c r="R27" s="157"/>
      <c r="S27" s="157"/>
      <c r="T27" s="157"/>
      <c r="U27" s="158"/>
      <c r="V27" s="60">
        <v>0</v>
      </c>
      <c r="W27" s="60">
        <v>0</v>
      </c>
      <c r="X27" s="159"/>
      <c r="Z27" s="244">
        <v>1</v>
      </c>
      <c r="AA27" s="244">
        <v>0</v>
      </c>
      <c r="AC27" s="576">
        <v>39</v>
      </c>
      <c r="AD27" s="576">
        <v>18</v>
      </c>
      <c r="AE27" s="580" t="s">
        <v>46</v>
      </c>
      <c r="AF27" s="578" t="s">
        <v>1656</v>
      </c>
      <c r="AG27" s="332" t="s">
        <v>1015</v>
      </c>
      <c r="AH27" s="332" t="s">
        <v>1022</v>
      </c>
      <c r="AI27" s="601" t="s">
        <v>1640</v>
      </c>
    </row>
    <row r="28" spans="1:35" x14ac:dyDescent="0.25">
      <c r="A28" s="151"/>
      <c r="B28" s="152">
        <v>72</v>
      </c>
      <c r="C28" s="153" t="s">
        <v>1198</v>
      </c>
      <c r="D28" s="153" t="s">
        <v>49</v>
      </c>
      <c r="E28" s="155" t="s">
        <v>1112</v>
      </c>
      <c r="F28" s="155" t="s">
        <v>1114</v>
      </c>
      <c r="G28" s="155" t="s">
        <v>1134</v>
      </c>
      <c r="H28" s="155" t="s">
        <v>1112</v>
      </c>
      <c r="I28" s="155" t="s">
        <v>1127</v>
      </c>
      <c r="J28" s="155" t="s">
        <v>1167</v>
      </c>
      <c r="K28" s="155" t="s">
        <v>1167</v>
      </c>
      <c r="L28" s="155" t="s">
        <v>1126</v>
      </c>
      <c r="M28" s="155" t="s">
        <v>1126</v>
      </c>
      <c r="N28" s="155" t="s">
        <v>1197</v>
      </c>
      <c r="O28" s="155" t="s">
        <v>1101</v>
      </c>
      <c r="P28" s="151"/>
      <c r="Q28" s="157"/>
      <c r="R28" s="157"/>
      <c r="S28" s="157"/>
      <c r="T28" s="157"/>
      <c r="U28" s="158"/>
      <c r="V28" s="60" t="s">
        <v>1018</v>
      </c>
      <c r="W28" s="60" t="s">
        <v>1018</v>
      </c>
      <c r="X28" s="159"/>
      <c r="Z28" s="244">
        <v>5</v>
      </c>
      <c r="AA28" s="244">
        <v>1</v>
      </c>
      <c r="AC28" s="576">
        <v>40</v>
      </c>
      <c r="AD28" s="576">
        <v>19</v>
      </c>
      <c r="AE28" s="580" t="s">
        <v>49</v>
      </c>
      <c r="AF28" s="578" t="s">
        <v>1646</v>
      </c>
      <c r="AG28" s="332" t="s">
        <v>1015</v>
      </c>
      <c r="AH28" s="332" t="s">
        <v>1022</v>
      </c>
      <c r="AI28" s="601" t="s">
        <v>1647</v>
      </c>
    </row>
    <row r="29" spans="1:35" x14ac:dyDescent="0.25">
      <c r="A29" s="151"/>
      <c r="B29" s="152">
        <v>73</v>
      </c>
      <c r="C29" s="153" t="s">
        <v>1199</v>
      </c>
      <c r="D29" s="153" t="s">
        <v>51</v>
      </c>
      <c r="E29" s="155" t="s">
        <v>1197</v>
      </c>
      <c r="F29" s="155" t="s">
        <v>1197</v>
      </c>
      <c r="G29" s="155" t="s">
        <v>1126</v>
      </c>
      <c r="H29" s="155" t="s">
        <v>1197</v>
      </c>
      <c r="I29" s="155" t="s">
        <v>1197</v>
      </c>
      <c r="J29" s="155" t="s">
        <v>1197</v>
      </c>
      <c r="K29" s="155" t="s">
        <v>1101</v>
      </c>
      <c r="L29" s="155" t="s">
        <v>1197</v>
      </c>
      <c r="M29" s="155" t="s">
        <v>1197</v>
      </c>
      <c r="N29" s="155" t="s">
        <v>1130</v>
      </c>
      <c r="O29" s="155" t="s">
        <v>1101</v>
      </c>
      <c r="P29" s="151"/>
      <c r="Q29" s="157"/>
      <c r="R29" s="157"/>
      <c r="S29" s="157"/>
      <c r="T29" s="157"/>
      <c r="U29" s="158"/>
      <c r="V29" s="60">
        <v>0</v>
      </c>
      <c r="W29" s="60" t="s">
        <v>1200</v>
      </c>
      <c r="X29" s="159"/>
      <c r="Z29" s="244">
        <v>1</v>
      </c>
      <c r="AA29" s="244">
        <v>0</v>
      </c>
      <c r="AC29" s="576">
        <v>41</v>
      </c>
      <c r="AD29" s="576">
        <v>20</v>
      </c>
      <c r="AE29" s="580" t="s">
        <v>51</v>
      </c>
      <c r="AF29" s="578" t="s">
        <v>1645</v>
      </c>
      <c r="AG29" s="332" t="s">
        <v>1022</v>
      </c>
      <c r="AH29" s="332" t="s">
        <v>1022</v>
      </c>
      <c r="AI29" s="332" t="s">
        <v>1647</v>
      </c>
    </row>
    <row r="30" spans="1:35" x14ac:dyDescent="0.25">
      <c r="A30" s="151"/>
      <c r="B30" s="152">
        <v>74</v>
      </c>
      <c r="C30" s="153" t="s">
        <v>1201</v>
      </c>
      <c r="D30" s="153" t="s">
        <v>53</v>
      </c>
      <c r="E30" s="155" t="s">
        <v>1197</v>
      </c>
      <c r="F30" s="155" t="s">
        <v>1197</v>
      </c>
      <c r="G30" s="155" t="s">
        <v>1197</v>
      </c>
      <c r="H30" s="155" t="s">
        <v>1197</v>
      </c>
      <c r="I30" s="155" t="s">
        <v>1197</v>
      </c>
      <c r="J30" s="155" t="s">
        <v>1197</v>
      </c>
      <c r="K30" s="155" t="s">
        <v>1202</v>
      </c>
      <c r="L30" s="155" t="s">
        <v>1197</v>
      </c>
      <c r="M30" s="155" t="s">
        <v>1197</v>
      </c>
      <c r="N30" s="155" t="s">
        <v>1203</v>
      </c>
      <c r="O30" s="155" t="s">
        <v>1101</v>
      </c>
      <c r="P30" s="151"/>
      <c r="Q30" s="157"/>
      <c r="R30" s="157"/>
      <c r="S30" s="157"/>
      <c r="T30" s="157"/>
      <c r="U30" s="158"/>
      <c r="V30" s="60">
        <v>0</v>
      </c>
      <c r="W30" s="60" t="s">
        <v>1018</v>
      </c>
      <c r="X30" s="159"/>
      <c r="Z30" s="244">
        <v>2</v>
      </c>
      <c r="AA30" s="244">
        <v>0</v>
      </c>
      <c r="AC30" s="576">
        <v>42</v>
      </c>
      <c r="AD30" s="576">
        <v>21</v>
      </c>
      <c r="AE30" s="580" t="s">
        <v>53</v>
      </c>
      <c r="AF30" s="578" t="s">
        <v>1164</v>
      </c>
      <c r="AG30" s="332" t="s">
        <v>1025</v>
      </c>
      <c r="AH30" s="332" t="s">
        <v>1031</v>
      </c>
      <c r="AI30" s="601" t="s">
        <v>1640</v>
      </c>
    </row>
    <row r="31" spans="1:35" x14ac:dyDescent="0.25">
      <c r="A31" s="151"/>
      <c r="B31" s="152">
        <v>75</v>
      </c>
      <c r="C31" s="153" t="s">
        <v>1204</v>
      </c>
      <c r="D31" s="153" t="s">
        <v>55</v>
      </c>
      <c r="E31" s="155" t="s">
        <v>1101</v>
      </c>
      <c r="F31" s="155" t="s">
        <v>1101</v>
      </c>
      <c r="G31" s="155" t="s">
        <v>1205</v>
      </c>
      <c r="H31" s="155" t="s">
        <v>1202</v>
      </c>
      <c r="I31" s="155" t="s">
        <v>1100</v>
      </c>
      <c r="J31" s="155" t="s">
        <v>1100</v>
      </c>
      <c r="K31" s="155" t="s">
        <v>1101</v>
      </c>
      <c r="L31" s="155" t="s">
        <v>1099</v>
      </c>
      <c r="M31" s="155" t="s">
        <v>1101</v>
      </c>
      <c r="N31" s="155" t="s">
        <v>1101</v>
      </c>
      <c r="O31" s="155" t="s">
        <v>1101</v>
      </c>
      <c r="P31" s="151"/>
      <c r="Q31" s="157"/>
      <c r="R31" s="157"/>
      <c r="S31" s="157"/>
      <c r="T31" s="157"/>
      <c r="U31" s="158"/>
      <c r="V31" s="60" t="s">
        <v>1014</v>
      </c>
      <c r="W31" s="60" t="s">
        <v>1015</v>
      </c>
      <c r="X31" s="159"/>
      <c r="Z31" s="244">
        <v>8</v>
      </c>
      <c r="AA31" s="244">
        <v>60</v>
      </c>
      <c r="AC31" s="576">
        <v>43</v>
      </c>
      <c r="AD31" s="576">
        <v>22</v>
      </c>
      <c r="AE31" s="580" t="s">
        <v>55</v>
      </c>
      <c r="AF31" s="578" t="s">
        <v>1164</v>
      </c>
      <c r="AG31" s="332" t="s">
        <v>1045</v>
      </c>
      <c r="AH31" s="332" t="s">
        <v>1032</v>
      </c>
      <c r="AI31" s="601" t="s">
        <v>1652</v>
      </c>
    </row>
    <row r="32" spans="1:35" x14ac:dyDescent="0.25">
      <c r="A32" s="152">
        <v>40</v>
      </c>
      <c r="B32" s="152">
        <v>76</v>
      </c>
      <c r="C32" s="153" t="s">
        <v>1206</v>
      </c>
      <c r="D32" s="153" t="s">
        <v>57</v>
      </c>
      <c r="E32" s="155" t="s">
        <v>1106</v>
      </c>
      <c r="F32" s="155" t="s">
        <v>1106</v>
      </c>
      <c r="G32" s="155" t="s">
        <v>1197</v>
      </c>
      <c r="H32" s="155" t="s">
        <v>1113</v>
      </c>
      <c r="I32" s="155" t="s">
        <v>1106</v>
      </c>
      <c r="J32" s="155" t="s">
        <v>1106</v>
      </c>
      <c r="K32" s="155" t="s">
        <v>1106</v>
      </c>
      <c r="L32" s="155" t="s">
        <v>1106</v>
      </c>
      <c r="M32" s="155" t="s">
        <v>1114</v>
      </c>
      <c r="N32" s="155" t="s">
        <v>1207</v>
      </c>
      <c r="O32" s="155" t="s">
        <v>1203</v>
      </c>
      <c r="P32" s="151"/>
      <c r="Q32" s="157" t="s">
        <v>1106</v>
      </c>
      <c r="R32" s="157" t="s">
        <v>1208</v>
      </c>
      <c r="S32" s="157" t="s">
        <v>1209</v>
      </c>
      <c r="T32" s="157" t="s">
        <v>1116</v>
      </c>
      <c r="U32" s="158"/>
      <c r="V32" s="60" t="s">
        <v>1210</v>
      </c>
      <c r="W32" s="60" t="s">
        <v>1211</v>
      </c>
      <c r="X32" s="159"/>
      <c r="Z32" s="244">
        <v>6</v>
      </c>
      <c r="AA32" s="244">
        <v>15</v>
      </c>
      <c r="AC32" s="576">
        <v>44</v>
      </c>
      <c r="AD32" s="576">
        <v>23</v>
      </c>
      <c r="AE32" s="580" t="s">
        <v>57</v>
      </c>
      <c r="AF32" s="578" t="s">
        <v>1653</v>
      </c>
      <c r="AG32" s="332" t="s">
        <v>1032</v>
      </c>
      <c r="AH32" s="332" t="s">
        <v>1028</v>
      </c>
      <c r="AI32" s="601" t="s">
        <v>1652</v>
      </c>
    </row>
    <row r="33" spans="1:35" x14ac:dyDescent="0.25">
      <c r="A33" s="152">
        <v>41</v>
      </c>
      <c r="B33" s="152">
        <v>77</v>
      </c>
      <c r="C33" s="153" t="s">
        <v>1212</v>
      </c>
      <c r="D33" s="153" t="s">
        <v>59</v>
      </c>
      <c r="E33" s="155" t="s">
        <v>1106</v>
      </c>
      <c r="F33" s="155" t="s">
        <v>1106</v>
      </c>
      <c r="G33" s="155" t="s">
        <v>1106</v>
      </c>
      <c r="H33" s="155" t="s">
        <v>1106</v>
      </c>
      <c r="I33" s="155" t="s">
        <v>1106</v>
      </c>
      <c r="J33" s="155" t="s">
        <v>1106</v>
      </c>
      <c r="K33" s="155" t="s">
        <v>1106</v>
      </c>
      <c r="L33" s="155" t="s">
        <v>1107</v>
      </c>
      <c r="M33" s="155" t="s">
        <v>1126</v>
      </c>
      <c r="N33" s="155" t="s">
        <v>1213</v>
      </c>
      <c r="O33" s="155" t="s">
        <v>1107</v>
      </c>
      <c r="P33" s="151"/>
      <c r="Q33" s="157" t="s">
        <v>1106</v>
      </c>
      <c r="R33" s="157" t="s">
        <v>1106</v>
      </c>
      <c r="S33" s="157">
        <v>2</v>
      </c>
      <c r="T33" s="157" t="s">
        <v>1119</v>
      </c>
      <c r="U33" s="158"/>
      <c r="V33" s="60" t="s">
        <v>1043</v>
      </c>
      <c r="W33" s="60" t="s">
        <v>1214</v>
      </c>
      <c r="X33" s="159"/>
      <c r="Z33" s="244">
        <v>4</v>
      </c>
      <c r="AA33" s="244">
        <v>10</v>
      </c>
      <c r="AC33" s="576">
        <v>45</v>
      </c>
      <c r="AD33" s="576">
        <v>24</v>
      </c>
      <c r="AE33" s="580" t="s">
        <v>59</v>
      </c>
      <c r="AF33" s="578" t="s">
        <v>1653</v>
      </c>
      <c r="AG33" s="332" t="s">
        <v>1043</v>
      </c>
      <c r="AH33" s="332" t="s">
        <v>1028</v>
      </c>
      <c r="AI33" s="601" t="s">
        <v>1647</v>
      </c>
    </row>
    <row r="34" spans="1:35" x14ac:dyDescent="0.25">
      <c r="A34" s="151"/>
      <c r="B34" s="152">
        <v>78</v>
      </c>
      <c r="C34" s="153" t="s">
        <v>1215</v>
      </c>
      <c r="D34" s="153" t="s">
        <v>60</v>
      </c>
      <c r="E34" s="155" t="s">
        <v>1114</v>
      </c>
      <c r="F34" s="155" t="s">
        <v>1216</v>
      </c>
      <c r="G34" s="155" t="s">
        <v>1217</v>
      </c>
      <c r="H34" s="155" t="s">
        <v>1112</v>
      </c>
      <c r="I34" s="155" t="s">
        <v>1114</v>
      </c>
      <c r="J34" s="155" t="s">
        <v>1218</v>
      </c>
      <c r="K34" s="155" t="s">
        <v>1219</v>
      </c>
      <c r="L34" s="155" t="s">
        <v>1114</v>
      </c>
      <c r="M34" s="155" t="s">
        <v>1114</v>
      </c>
      <c r="N34" s="155" t="s">
        <v>1114</v>
      </c>
      <c r="O34" s="155" t="s">
        <v>1101</v>
      </c>
      <c r="P34" s="151"/>
      <c r="Q34" s="157"/>
      <c r="R34" s="157"/>
      <c r="S34" s="157"/>
      <c r="T34" s="157"/>
      <c r="U34" s="158"/>
      <c r="V34" s="161" t="s">
        <v>1220</v>
      </c>
      <c r="W34" s="161" t="s">
        <v>1026</v>
      </c>
      <c r="X34" s="159"/>
      <c r="Z34" s="244">
        <v>6</v>
      </c>
      <c r="AA34" s="244">
        <v>5</v>
      </c>
      <c r="AC34" s="576">
        <v>46</v>
      </c>
      <c r="AD34" s="576">
        <v>25</v>
      </c>
      <c r="AE34" s="581" t="s">
        <v>60</v>
      </c>
      <c r="AF34" s="578" t="s">
        <v>1164</v>
      </c>
      <c r="AG34" s="332" t="s">
        <v>1032</v>
      </c>
      <c r="AH34" s="332" t="s">
        <v>1014</v>
      </c>
      <c r="AI34" s="332" t="s">
        <v>1652</v>
      </c>
    </row>
    <row r="35" spans="1:35" x14ac:dyDescent="0.25">
      <c r="A35" s="151"/>
      <c r="B35" s="152">
        <v>79</v>
      </c>
      <c r="C35" s="153" t="s">
        <v>1221</v>
      </c>
      <c r="D35" s="153" t="s">
        <v>61</v>
      </c>
      <c r="E35" s="155" t="s">
        <v>1127</v>
      </c>
      <c r="F35" s="155" t="s">
        <v>1112</v>
      </c>
      <c r="G35" s="155" t="s">
        <v>1222</v>
      </c>
      <c r="H35" s="155" t="s">
        <v>1114</v>
      </c>
      <c r="I35" s="155" t="s">
        <v>1223</v>
      </c>
      <c r="J35" s="155" t="s">
        <v>1202</v>
      </c>
      <c r="K35" s="155" t="s">
        <v>1202</v>
      </c>
      <c r="L35" s="155" t="s">
        <v>1114</v>
      </c>
      <c r="M35" s="155" t="s">
        <v>1126</v>
      </c>
      <c r="N35" s="155" t="s">
        <v>1100</v>
      </c>
      <c r="O35" s="155" t="s">
        <v>1101</v>
      </c>
      <c r="P35" s="151"/>
      <c r="Q35" s="157"/>
      <c r="R35" s="157"/>
      <c r="S35" s="157"/>
      <c r="T35" s="157"/>
      <c r="U35" s="158"/>
      <c r="V35" s="161">
        <v>0</v>
      </c>
      <c r="W35" s="161" t="s">
        <v>1181</v>
      </c>
      <c r="X35" s="159"/>
      <c r="Z35" s="244">
        <v>4</v>
      </c>
      <c r="AA35" s="244">
        <v>1</v>
      </c>
      <c r="AC35" s="576">
        <v>47</v>
      </c>
      <c r="AD35" s="576">
        <v>26</v>
      </c>
      <c r="AE35" s="580" t="s">
        <v>61</v>
      </c>
      <c r="AF35" s="578" t="s">
        <v>1164</v>
      </c>
      <c r="AG35" s="332" t="s">
        <v>1045</v>
      </c>
      <c r="AH35" s="332" t="s">
        <v>1032</v>
      </c>
      <c r="AI35" s="601" t="s">
        <v>1647</v>
      </c>
    </row>
    <row r="36" spans="1:35" x14ac:dyDescent="0.25">
      <c r="A36" s="152">
        <v>42</v>
      </c>
      <c r="B36" s="152">
        <v>80</v>
      </c>
      <c r="C36" s="153" t="s">
        <v>1224</v>
      </c>
      <c r="D36" s="153" t="s">
        <v>62</v>
      </c>
      <c r="E36" s="155" t="s">
        <v>1106</v>
      </c>
      <c r="F36" s="155" t="s">
        <v>1106</v>
      </c>
      <c r="G36" s="155" t="s">
        <v>1106</v>
      </c>
      <c r="H36" s="155" t="s">
        <v>1107</v>
      </c>
      <c r="I36" s="155" t="s">
        <v>1173</v>
      </c>
      <c r="J36" s="155" t="s">
        <v>1107</v>
      </c>
      <c r="K36" s="155" t="s">
        <v>1202</v>
      </c>
      <c r="L36" s="155" t="s">
        <v>1107</v>
      </c>
      <c r="M36" s="155" t="s">
        <v>1107</v>
      </c>
      <c r="N36" s="155" t="s">
        <v>1116</v>
      </c>
      <c r="O36" s="155" t="s">
        <v>1116</v>
      </c>
      <c r="P36" s="151"/>
      <c r="Q36" s="157" t="s">
        <v>1116</v>
      </c>
      <c r="R36" s="157">
        <v>3</v>
      </c>
      <c r="S36" s="157" t="s">
        <v>1101</v>
      </c>
      <c r="T36" s="157">
        <v>3</v>
      </c>
      <c r="U36" s="158"/>
      <c r="V36" s="161" t="s">
        <v>1225</v>
      </c>
      <c r="W36" s="161" t="s">
        <v>1030</v>
      </c>
      <c r="X36" s="159"/>
      <c r="Z36" s="244">
        <v>4</v>
      </c>
      <c r="AA36" s="244">
        <v>2</v>
      </c>
      <c r="AC36" s="576">
        <v>48</v>
      </c>
      <c r="AD36" s="576">
        <v>27</v>
      </c>
      <c r="AE36" s="581" t="s">
        <v>62</v>
      </c>
      <c r="AF36" s="578" t="s">
        <v>1641</v>
      </c>
      <c r="AG36" s="332" t="s">
        <v>1661</v>
      </c>
      <c r="AH36" s="332" t="s">
        <v>1025</v>
      </c>
      <c r="AI36" s="601" t="s">
        <v>1640</v>
      </c>
    </row>
    <row r="37" spans="1:35" x14ac:dyDescent="0.25">
      <c r="A37" s="151"/>
      <c r="B37" s="152">
        <v>81</v>
      </c>
      <c r="C37" s="153" t="s">
        <v>1226</v>
      </c>
      <c r="D37" s="153" t="s">
        <v>63</v>
      </c>
      <c r="E37" s="155" t="s">
        <v>1126</v>
      </c>
      <c r="F37" s="155" t="s">
        <v>1227</v>
      </c>
      <c r="G37" s="155" t="s">
        <v>1114</v>
      </c>
      <c r="H37" s="155" t="s">
        <v>1197</v>
      </c>
      <c r="I37" s="155" t="s">
        <v>1125</v>
      </c>
      <c r="J37" s="155" t="s">
        <v>1228</v>
      </c>
      <c r="K37" s="155" t="s">
        <v>1114</v>
      </c>
      <c r="L37" s="155" t="s">
        <v>1107</v>
      </c>
      <c r="M37" s="155" t="s">
        <v>1114</v>
      </c>
      <c r="N37" s="155" t="s">
        <v>1141</v>
      </c>
      <c r="O37" s="155" t="s">
        <v>1101</v>
      </c>
      <c r="P37" s="151"/>
      <c r="Q37" s="157"/>
      <c r="R37" s="157"/>
      <c r="S37" s="157"/>
      <c r="T37" s="157"/>
      <c r="U37" s="158"/>
      <c r="V37" s="161">
        <v>0</v>
      </c>
      <c r="W37" s="161" t="s">
        <v>1229</v>
      </c>
      <c r="X37" s="159"/>
      <c r="Z37" s="244">
        <v>5</v>
      </c>
      <c r="AA37" s="244">
        <v>1</v>
      </c>
      <c r="AC37" s="576">
        <v>49</v>
      </c>
      <c r="AD37" s="576">
        <v>28</v>
      </c>
      <c r="AE37" s="581" t="s">
        <v>63</v>
      </c>
      <c r="AF37" s="578" t="s">
        <v>1639</v>
      </c>
      <c r="AG37" s="104" t="s">
        <v>1028</v>
      </c>
      <c r="AH37" s="104" t="s">
        <v>1022</v>
      </c>
      <c r="AI37" s="104" t="s">
        <v>1640</v>
      </c>
    </row>
    <row r="38" spans="1:35" x14ac:dyDescent="0.25">
      <c r="A38" s="151"/>
      <c r="B38" s="152">
        <v>82</v>
      </c>
      <c r="C38" s="153" t="s">
        <v>1230</v>
      </c>
      <c r="D38" s="153" t="s">
        <v>66</v>
      </c>
      <c r="E38" s="155" t="s">
        <v>1114</v>
      </c>
      <c r="F38" s="155" t="s">
        <v>1216</v>
      </c>
      <c r="G38" s="155" t="s">
        <v>1126</v>
      </c>
      <c r="H38" s="155" t="s">
        <v>1112</v>
      </c>
      <c r="I38" s="155" t="s">
        <v>1114</v>
      </c>
      <c r="J38" s="155" t="s">
        <v>1202</v>
      </c>
      <c r="K38" s="155" t="s">
        <v>1222</v>
      </c>
      <c r="L38" s="155" t="s">
        <v>1127</v>
      </c>
      <c r="M38" s="155" t="s">
        <v>1126</v>
      </c>
      <c r="N38" s="155" t="s">
        <v>1231</v>
      </c>
      <c r="O38" s="155" t="s">
        <v>1101</v>
      </c>
      <c r="P38" s="151"/>
      <c r="Q38" s="157"/>
      <c r="R38" s="157"/>
      <c r="S38" s="157"/>
      <c r="T38" s="157"/>
      <c r="U38" s="162"/>
      <c r="V38" s="161">
        <v>0</v>
      </c>
      <c r="W38" s="161" t="s">
        <v>1181</v>
      </c>
      <c r="X38" s="159" t="s">
        <v>1138</v>
      </c>
      <c r="Z38" s="244">
        <v>5</v>
      </c>
      <c r="AA38" s="244">
        <v>2</v>
      </c>
      <c r="AC38" s="576">
        <v>51</v>
      </c>
      <c r="AD38" s="578">
        <v>29</v>
      </c>
      <c r="AE38" s="581" t="s">
        <v>66</v>
      </c>
      <c r="AF38" s="578" t="s">
        <v>1240</v>
      </c>
      <c r="AG38" s="582" t="s">
        <v>1015</v>
      </c>
      <c r="AH38" s="582" t="s">
        <v>1022</v>
      </c>
      <c r="AI38" s="582" t="s">
        <v>1640</v>
      </c>
    </row>
    <row r="39" spans="1:35" x14ac:dyDescent="0.25">
      <c r="A39" s="151"/>
      <c r="B39" s="152">
        <v>83</v>
      </c>
      <c r="C39" s="153" t="s">
        <v>1232</v>
      </c>
      <c r="D39" s="153" t="s">
        <v>68</v>
      </c>
      <c r="E39" s="155" t="s">
        <v>1126</v>
      </c>
      <c r="F39" s="155" t="s">
        <v>1197</v>
      </c>
      <c r="G39" s="155" t="s">
        <v>1135</v>
      </c>
      <c r="H39" s="155" t="s">
        <v>1197</v>
      </c>
      <c r="I39" s="155" t="s">
        <v>1125</v>
      </c>
      <c r="J39" s="155" t="s">
        <v>1114</v>
      </c>
      <c r="K39" s="155" t="s">
        <v>1114</v>
      </c>
      <c r="L39" s="155" t="s">
        <v>1112</v>
      </c>
      <c r="M39" s="155" t="s">
        <v>1112</v>
      </c>
      <c r="N39" s="155" t="s">
        <v>1126</v>
      </c>
      <c r="O39" s="155" t="s">
        <v>1100</v>
      </c>
      <c r="P39" s="151"/>
      <c r="Q39" s="157"/>
      <c r="R39" s="157"/>
      <c r="S39" s="157"/>
      <c r="T39" s="157"/>
      <c r="U39" s="158"/>
      <c r="V39" s="161">
        <v>0</v>
      </c>
      <c r="W39" s="161">
        <v>0</v>
      </c>
      <c r="X39" s="159"/>
      <c r="Z39" s="244">
        <v>2</v>
      </c>
      <c r="AA39" s="244">
        <v>0</v>
      </c>
      <c r="AC39" s="576">
        <v>52</v>
      </c>
      <c r="AD39" s="576">
        <v>30</v>
      </c>
      <c r="AE39" s="581" t="s">
        <v>68</v>
      </c>
      <c r="AF39" s="578" t="s">
        <v>1646</v>
      </c>
      <c r="AG39" s="104" t="s">
        <v>1663</v>
      </c>
      <c r="AH39" s="104" t="s">
        <v>1651</v>
      </c>
      <c r="AI39" s="104" t="s">
        <v>1640</v>
      </c>
    </row>
    <row r="40" spans="1:35" x14ac:dyDescent="0.25">
      <c r="A40" s="151"/>
      <c r="B40" s="152">
        <v>84</v>
      </c>
      <c r="C40" s="153" t="s">
        <v>1233</v>
      </c>
      <c r="D40" s="153" t="s">
        <v>70</v>
      </c>
      <c r="E40" s="155" t="s">
        <v>1126</v>
      </c>
      <c r="F40" s="155" t="s">
        <v>1197</v>
      </c>
      <c r="G40" s="155" t="s">
        <v>1126</v>
      </c>
      <c r="H40" s="155" t="s">
        <v>1197</v>
      </c>
      <c r="I40" s="155" t="s">
        <v>1126</v>
      </c>
      <c r="J40" s="155" t="s">
        <v>1234</v>
      </c>
      <c r="K40" s="155" t="s">
        <v>1114</v>
      </c>
      <c r="L40" s="155" t="s">
        <v>1126</v>
      </c>
      <c r="M40" s="155" t="s">
        <v>1112</v>
      </c>
      <c r="N40" s="155" t="s">
        <v>1114</v>
      </c>
      <c r="O40" s="155" t="s">
        <v>1101</v>
      </c>
      <c r="P40" s="151"/>
      <c r="Q40" s="157"/>
      <c r="R40" s="157"/>
      <c r="S40" s="157"/>
      <c r="T40" s="157"/>
      <c r="U40" s="158"/>
      <c r="V40" s="161">
        <v>0</v>
      </c>
      <c r="W40" s="161" t="s">
        <v>1235</v>
      </c>
      <c r="X40" s="159"/>
      <c r="Z40" s="244">
        <v>2</v>
      </c>
      <c r="AA40" s="244">
        <v>0</v>
      </c>
      <c r="AC40" s="576">
        <v>53</v>
      </c>
      <c r="AD40" s="576">
        <v>31</v>
      </c>
      <c r="AE40" s="583" t="s">
        <v>70</v>
      </c>
      <c r="AF40" s="578" t="s">
        <v>1653</v>
      </c>
      <c r="AG40" s="584" t="s">
        <v>1648</v>
      </c>
      <c r="AH40" s="584" t="s">
        <v>1032</v>
      </c>
      <c r="AI40" s="584" t="s">
        <v>1640</v>
      </c>
    </row>
    <row r="41" spans="1:35" x14ac:dyDescent="0.25">
      <c r="A41" s="152">
        <v>43</v>
      </c>
      <c r="B41" s="152">
        <v>85</v>
      </c>
      <c r="C41" s="153" t="s">
        <v>1236</v>
      </c>
      <c r="D41" s="153" t="s">
        <v>72</v>
      </c>
      <c r="E41" s="155" t="s">
        <v>1108</v>
      </c>
      <c r="F41" s="155" t="s">
        <v>1106</v>
      </c>
      <c r="G41" s="155" t="s">
        <v>1106</v>
      </c>
      <c r="H41" s="155" t="s">
        <v>1106</v>
      </c>
      <c r="I41" s="155" t="s">
        <v>1107</v>
      </c>
      <c r="J41" s="155" t="s">
        <v>1106</v>
      </c>
      <c r="K41" s="155" t="s">
        <v>1106</v>
      </c>
      <c r="L41" s="155" t="s">
        <v>1237</v>
      </c>
      <c r="M41" s="155" t="s">
        <v>1114</v>
      </c>
      <c r="N41" s="155" t="s">
        <v>1126</v>
      </c>
      <c r="O41" s="155" t="s">
        <v>1170</v>
      </c>
      <c r="P41" s="151"/>
      <c r="Q41" s="157" t="s">
        <v>1126</v>
      </c>
      <c r="R41" s="157">
        <v>3</v>
      </c>
      <c r="S41" s="157" t="s">
        <v>1132</v>
      </c>
      <c r="T41" s="157" t="s">
        <v>1116</v>
      </c>
      <c r="U41" s="158"/>
      <c r="V41" s="164" t="s">
        <v>1018</v>
      </c>
      <c r="W41" s="164" t="s">
        <v>1043</v>
      </c>
      <c r="X41" s="159" t="s">
        <v>1238</v>
      </c>
      <c r="Z41" s="244">
        <v>3</v>
      </c>
      <c r="AA41" s="244">
        <v>1</v>
      </c>
      <c r="AC41" s="576">
        <v>54</v>
      </c>
      <c r="AD41" s="576">
        <v>32</v>
      </c>
      <c r="AE41" s="583" t="s">
        <v>72</v>
      </c>
      <c r="AF41" s="578" t="s">
        <v>1229</v>
      </c>
      <c r="AG41" s="584" t="s">
        <v>1030</v>
      </c>
      <c r="AH41" s="584" t="s">
        <v>1014</v>
      </c>
      <c r="AI41" s="584" t="s">
        <v>1640</v>
      </c>
    </row>
    <row r="42" spans="1:35" x14ac:dyDescent="0.25">
      <c r="A42" s="151"/>
      <c r="B42" s="152">
        <v>86</v>
      </c>
      <c r="C42" s="153" t="s">
        <v>1239</v>
      </c>
      <c r="D42" s="153" t="s">
        <v>75</v>
      </c>
      <c r="E42" s="155" t="s">
        <v>1126</v>
      </c>
      <c r="F42" s="155" t="s">
        <v>1114</v>
      </c>
      <c r="G42" s="155" t="s">
        <v>1234</v>
      </c>
      <c r="H42" s="155" t="s">
        <v>1197</v>
      </c>
      <c r="I42" s="155" t="s">
        <v>1114</v>
      </c>
      <c r="J42" s="155" t="s">
        <v>1141</v>
      </c>
      <c r="K42" s="155" t="s">
        <v>1114</v>
      </c>
      <c r="L42" s="155" t="s">
        <v>1126</v>
      </c>
      <c r="M42" s="155" t="s">
        <v>1197</v>
      </c>
      <c r="N42" s="155" t="s">
        <v>1149</v>
      </c>
      <c r="O42" s="155" t="s">
        <v>1101</v>
      </c>
      <c r="P42" s="151"/>
      <c r="Q42" s="157"/>
      <c r="R42" s="157"/>
      <c r="S42" s="157"/>
      <c r="T42" s="157"/>
      <c r="U42" s="158"/>
      <c r="V42" s="60" t="s">
        <v>1019</v>
      </c>
      <c r="W42" s="60" t="s">
        <v>1240</v>
      </c>
      <c r="X42" s="159"/>
      <c r="Z42" s="244">
        <v>8</v>
      </c>
      <c r="AA42" s="244">
        <v>5</v>
      </c>
      <c r="AC42" s="576">
        <v>55</v>
      </c>
      <c r="AD42" s="578">
        <v>33</v>
      </c>
      <c r="AE42" s="583" t="s">
        <v>75</v>
      </c>
      <c r="AF42" s="578" t="s">
        <v>1229</v>
      </c>
      <c r="AG42" s="584" t="s">
        <v>1031</v>
      </c>
      <c r="AH42" s="584" t="s">
        <v>1028</v>
      </c>
      <c r="AI42" s="584" t="s">
        <v>1647</v>
      </c>
    </row>
    <row r="43" spans="1:35" x14ac:dyDescent="0.25">
      <c r="A43" s="151"/>
      <c r="B43" s="152">
        <v>87</v>
      </c>
      <c r="C43" s="153" t="s">
        <v>1241</v>
      </c>
      <c r="D43" s="153" t="s">
        <v>77</v>
      </c>
      <c r="E43" s="155" t="s">
        <v>1242</v>
      </c>
      <c r="F43" s="155" t="s">
        <v>1116</v>
      </c>
      <c r="G43" s="155" t="s">
        <v>1107</v>
      </c>
      <c r="H43" s="155" t="s">
        <v>1100</v>
      </c>
      <c r="I43" s="155" t="s">
        <v>1100</v>
      </c>
      <c r="J43" s="155" t="s">
        <v>1203</v>
      </c>
      <c r="K43" s="155" t="s">
        <v>1100</v>
      </c>
      <c r="L43" s="155" t="s">
        <v>1243</v>
      </c>
      <c r="M43" s="155" t="s">
        <v>1244</v>
      </c>
      <c r="N43" s="155" t="s">
        <v>1173</v>
      </c>
      <c r="O43" s="155" t="s">
        <v>1101</v>
      </c>
      <c r="P43" s="151"/>
      <c r="Q43" s="157"/>
      <c r="R43" s="157"/>
      <c r="S43" s="157"/>
      <c r="T43" s="157"/>
      <c r="U43" s="158"/>
      <c r="V43" s="60" t="s">
        <v>1026</v>
      </c>
      <c r="W43" s="60" t="s">
        <v>1245</v>
      </c>
      <c r="X43" s="159"/>
      <c r="Z43" s="244">
        <v>8</v>
      </c>
      <c r="AA43" s="244">
        <v>60</v>
      </c>
      <c r="AC43" s="576">
        <v>56</v>
      </c>
      <c r="AD43" s="576">
        <v>34</v>
      </c>
      <c r="AE43" s="583" t="s">
        <v>77</v>
      </c>
      <c r="AF43" s="578" t="s">
        <v>1164</v>
      </c>
      <c r="AG43" s="584" t="s">
        <v>1018</v>
      </c>
      <c r="AH43" s="584" t="s">
        <v>1660</v>
      </c>
      <c r="AI43" s="584" t="s">
        <v>1640</v>
      </c>
    </row>
    <row r="44" spans="1:35" x14ac:dyDescent="0.25">
      <c r="A44" s="151"/>
      <c r="B44" s="152">
        <v>88</v>
      </c>
      <c r="C44" s="153" t="s">
        <v>1246</v>
      </c>
      <c r="D44" s="153" t="s">
        <v>79</v>
      </c>
      <c r="E44" s="155" t="s">
        <v>1243</v>
      </c>
      <c r="F44" s="155" t="s">
        <v>1107</v>
      </c>
      <c r="G44" s="155" t="s">
        <v>1243</v>
      </c>
      <c r="H44" s="155" t="s">
        <v>1242</v>
      </c>
      <c r="I44" s="155" t="s">
        <v>1247</v>
      </c>
      <c r="J44" s="155" t="s">
        <v>1100</v>
      </c>
      <c r="K44" s="155" t="s">
        <v>1100</v>
      </c>
      <c r="L44" s="155" t="s">
        <v>1243</v>
      </c>
      <c r="M44" s="155" t="s">
        <v>1248</v>
      </c>
      <c r="N44" s="155" t="s">
        <v>1101</v>
      </c>
      <c r="O44" s="155" t="s">
        <v>1101</v>
      </c>
      <c r="P44" s="151"/>
      <c r="Q44" s="157"/>
      <c r="R44" s="157"/>
      <c r="S44" s="157"/>
      <c r="T44" s="157"/>
      <c r="U44" s="158"/>
      <c r="V44" s="60" t="s">
        <v>1028</v>
      </c>
      <c r="W44" s="60" t="s">
        <v>1014</v>
      </c>
      <c r="X44" s="159"/>
      <c r="Z44" s="244">
        <v>7</v>
      </c>
      <c r="AA44" s="244">
        <v>45</v>
      </c>
      <c r="AC44" s="576">
        <v>57</v>
      </c>
      <c r="AD44" s="576">
        <v>35</v>
      </c>
      <c r="AE44" s="583" t="s">
        <v>79</v>
      </c>
      <c r="AF44" s="578" t="s">
        <v>1661</v>
      </c>
      <c r="AG44" s="584" t="s">
        <v>1043</v>
      </c>
      <c r="AH44" s="584" t="s">
        <v>1648</v>
      </c>
      <c r="AI44" s="584" t="s">
        <v>1647</v>
      </c>
    </row>
    <row r="45" spans="1:35" x14ac:dyDescent="0.25">
      <c r="A45" s="152">
        <v>44</v>
      </c>
      <c r="B45" s="152">
        <v>89</v>
      </c>
      <c r="C45" s="153" t="s">
        <v>1249</v>
      </c>
      <c r="D45" s="153" t="s">
        <v>81</v>
      </c>
      <c r="E45" s="155" t="s">
        <v>1126</v>
      </c>
      <c r="F45" s="155" t="s">
        <v>1250</v>
      </c>
      <c r="G45" s="155" t="s">
        <v>1197</v>
      </c>
      <c r="H45" s="155" t="s">
        <v>1112</v>
      </c>
      <c r="I45" s="155" t="s">
        <v>1126</v>
      </c>
      <c r="J45" s="155" t="s">
        <v>1126</v>
      </c>
      <c r="K45" s="155" t="s">
        <v>1114</v>
      </c>
      <c r="L45" s="155" t="s">
        <v>1251</v>
      </c>
      <c r="M45" s="155" t="s">
        <v>1197</v>
      </c>
      <c r="N45" s="155" t="s">
        <v>1203</v>
      </c>
      <c r="O45" s="155" t="s">
        <v>1107</v>
      </c>
      <c r="P45" s="151"/>
      <c r="Q45" s="157">
        <v>2</v>
      </c>
      <c r="R45" s="157" t="s">
        <v>1106</v>
      </c>
      <c r="S45" s="157">
        <v>2</v>
      </c>
      <c r="T45" s="157">
        <v>4</v>
      </c>
      <c r="U45" s="158"/>
      <c r="V45" s="60">
        <v>0</v>
      </c>
      <c r="W45" s="60" t="s">
        <v>1018</v>
      </c>
      <c r="X45" s="159"/>
      <c r="Z45" s="244">
        <v>2</v>
      </c>
      <c r="AA45" s="244">
        <v>0</v>
      </c>
      <c r="AC45" s="576">
        <v>58</v>
      </c>
      <c r="AD45" s="576">
        <v>36</v>
      </c>
      <c r="AE45" s="583" t="s">
        <v>81</v>
      </c>
      <c r="AF45" s="578" t="s">
        <v>1197</v>
      </c>
      <c r="AG45" s="584" t="s">
        <v>1664</v>
      </c>
      <c r="AH45" s="584" t="s">
        <v>1649</v>
      </c>
      <c r="AI45" s="584" t="s">
        <v>1647</v>
      </c>
    </row>
    <row r="46" spans="1:35" x14ac:dyDescent="0.25">
      <c r="A46" s="152">
        <v>45</v>
      </c>
      <c r="B46" s="152">
        <v>90</v>
      </c>
      <c r="C46" s="153" t="s">
        <v>1252</v>
      </c>
      <c r="D46" s="153" t="s">
        <v>83</v>
      </c>
      <c r="E46" s="155" t="s">
        <v>1108</v>
      </c>
      <c r="F46" s="155" t="s">
        <v>1107</v>
      </c>
      <c r="G46" s="155" t="s">
        <v>1106</v>
      </c>
      <c r="H46" s="155" t="s">
        <v>1108</v>
      </c>
      <c r="I46" s="155" t="s">
        <v>1106</v>
      </c>
      <c r="J46" s="155" t="s">
        <v>1107</v>
      </c>
      <c r="K46" s="155" t="s">
        <v>1106</v>
      </c>
      <c r="L46" s="155" t="s">
        <v>1243</v>
      </c>
      <c r="M46" s="155" t="s">
        <v>1126</v>
      </c>
      <c r="N46" s="155" t="s">
        <v>1107</v>
      </c>
      <c r="O46" s="155" t="s">
        <v>1107</v>
      </c>
      <c r="P46" s="151"/>
      <c r="Q46" s="157" t="s">
        <v>1106</v>
      </c>
      <c r="R46" s="157">
        <v>3</v>
      </c>
      <c r="S46" s="157" t="s">
        <v>1132</v>
      </c>
      <c r="T46" s="157" t="s">
        <v>1106</v>
      </c>
      <c r="U46" s="158"/>
      <c r="V46" s="60" t="s">
        <v>1018</v>
      </c>
      <c r="W46" s="60" t="s">
        <v>1210</v>
      </c>
      <c r="X46" s="159"/>
      <c r="Z46" s="244">
        <v>4</v>
      </c>
      <c r="AA46" s="244">
        <v>1</v>
      </c>
      <c r="AC46" s="576">
        <v>59</v>
      </c>
      <c r="AD46" s="576">
        <v>37</v>
      </c>
      <c r="AE46" s="583" t="s">
        <v>83</v>
      </c>
      <c r="AF46" s="578" t="s">
        <v>1649</v>
      </c>
      <c r="AG46" s="584" t="s">
        <v>1032</v>
      </c>
      <c r="AH46" s="584" t="s">
        <v>1028</v>
      </c>
      <c r="AI46" s="584" t="s">
        <v>1647</v>
      </c>
    </row>
    <row r="47" spans="1:35" x14ac:dyDescent="0.25">
      <c r="A47" s="151"/>
      <c r="B47" s="152">
        <v>91</v>
      </c>
      <c r="C47" s="153" t="s">
        <v>1253</v>
      </c>
      <c r="D47" s="153" t="s">
        <v>85</v>
      </c>
      <c r="E47" s="155" t="s">
        <v>1234</v>
      </c>
      <c r="F47" s="155" t="s">
        <v>1251</v>
      </c>
      <c r="G47" s="155" t="s">
        <v>1114</v>
      </c>
      <c r="H47" s="155" t="s">
        <v>1100</v>
      </c>
      <c r="I47" s="155" t="s">
        <v>1114</v>
      </c>
      <c r="J47" s="155" t="s">
        <v>1254</v>
      </c>
      <c r="K47" s="155" t="s">
        <v>1101</v>
      </c>
      <c r="L47" s="155" t="s">
        <v>1126</v>
      </c>
      <c r="M47" s="155" t="s">
        <v>1197</v>
      </c>
      <c r="N47" s="155" t="s">
        <v>1101</v>
      </c>
      <c r="O47" s="155" t="s">
        <v>1101</v>
      </c>
      <c r="P47" s="151"/>
      <c r="Q47" s="157"/>
      <c r="R47" s="157"/>
      <c r="S47" s="157"/>
      <c r="T47" s="157"/>
      <c r="U47" s="158"/>
      <c r="V47" s="60" t="s">
        <v>1181</v>
      </c>
      <c r="W47" s="60" t="s">
        <v>1019</v>
      </c>
      <c r="X47" s="159"/>
      <c r="Z47" s="244">
        <v>4</v>
      </c>
      <c r="AA47" s="244">
        <v>5</v>
      </c>
      <c r="AC47" s="576">
        <v>60</v>
      </c>
      <c r="AD47" s="576">
        <v>38</v>
      </c>
      <c r="AE47" s="583" t="s">
        <v>85</v>
      </c>
      <c r="AF47" s="578" t="s">
        <v>1164</v>
      </c>
      <c r="AG47" s="584" t="s">
        <v>1028</v>
      </c>
      <c r="AH47" s="584" t="s">
        <v>1015</v>
      </c>
      <c r="AI47" s="584" t="s">
        <v>1652</v>
      </c>
    </row>
    <row r="48" spans="1:35" x14ac:dyDescent="0.25">
      <c r="A48" s="151"/>
      <c r="B48" s="152">
        <v>92</v>
      </c>
      <c r="C48" s="153" t="s">
        <v>1255</v>
      </c>
      <c r="D48" s="153" t="s">
        <v>87</v>
      </c>
      <c r="E48" s="155" t="s">
        <v>1126</v>
      </c>
      <c r="F48" s="155" t="s">
        <v>1256</v>
      </c>
      <c r="G48" s="155" t="s">
        <v>1113</v>
      </c>
      <c r="H48" s="155" t="s">
        <v>1106</v>
      </c>
      <c r="I48" s="155" t="s">
        <v>1112</v>
      </c>
      <c r="J48" s="155" t="s">
        <v>1106</v>
      </c>
      <c r="K48" s="155" t="s">
        <v>1100</v>
      </c>
      <c r="L48" s="155" t="s">
        <v>1112</v>
      </c>
      <c r="M48" s="155" t="s">
        <v>1112</v>
      </c>
      <c r="N48" s="155" t="s">
        <v>1106</v>
      </c>
      <c r="O48" s="155" t="s">
        <v>1101</v>
      </c>
      <c r="P48" s="151"/>
      <c r="Q48" s="157"/>
      <c r="R48" s="157"/>
      <c r="S48" s="157"/>
      <c r="T48" s="157"/>
      <c r="U48" s="158"/>
      <c r="V48" s="60" t="s">
        <v>1257</v>
      </c>
      <c r="W48" s="60" t="s">
        <v>1018</v>
      </c>
      <c r="X48" s="159"/>
      <c r="Z48" s="244">
        <v>3</v>
      </c>
      <c r="AA48" s="244">
        <v>1</v>
      </c>
      <c r="AC48" s="576">
        <v>61</v>
      </c>
      <c r="AD48" s="576">
        <v>39</v>
      </c>
      <c r="AE48" s="583" t="s">
        <v>87</v>
      </c>
      <c r="AF48" s="578" t="s">
        <v>1229</v>
      </c>
      <c r="AG48" s="584" t="s">
        <v>1261</v>
      </c>
      <c r="AH48" s="584" t="s">
        <v>1014</v>
      </c>
      <c r="AI48" s="584" t="s">
        <v>1647</v>
      </c>
    </row>
    <row r="49" spans="1:35" x14ac:dyDescent="0.25">
      <c r="A49" s="151"/>
      <c r="B49" s="152">
        <v>93</v>
      </c>
      <c r="C49" s="153" t="s">
        <v>1258</v>
      </c>
      <c r="D49" s="153" t="s">
        <v>89</v>
      </c>
      <c r="E49" s="155" t="s">
        <v>1259</v>
      </c>
      <c r="F49" s="155" t="s">
        <v>1260</v>
      </c>
      <c r="G49" s="155" t="s">
        <v>1114</v>
      </c>
      <c r="H49" s="155" t="s">
        <v>1202</v>
      </c>
      <c r="I49" s="155" t="s">
        <v>1202</v>
      </c>
      <c r="J49" s="155" t="s">
        <v>1149</v>
      </c>
      <c r="K49" s="155" t="s">
        <v>1100</v>
      </c>
      <c r="L49" s="155" t="s">
        <v>1114</v>
      </c>
      <c r="M49" s="155" t="s">
        <v>1114</v>
      </c>
      <c r="N49" s="155" t="s">
        <v>1101</v>
      </c>
      <c r="O49" s="155" t="s">
        <v>1101</v>
      </c>
      <c r="P49" s="151"/>
      <c r="Q49" s="157"/>
      <c r="R49" s="157"/>
      <c r="S49" s="157"/>
      <c r="T49" s="157"/>
      <c r="U49" s="158"/>
      <c r="V49" s="60" t="s">
        <v>1261</v>
      </c>
      <c r="W49" s="60" t="s">
        <v>1015</v>
      </c>
      <c r="X49" s="159"/>
      <c r="Z49" s="244">
        <v>6</v>
      </c>
      <c r="AA49" s="244">
        <v>7</v>
      </c>
      <c r="AC49" s="576">
        <v>62</v>
      </c>
      <c r="AD49" s="576">
        <v>40</v>
      </c>
      <c r="AE49" s="583" t="s">
        <v>89</v>
      </c>
      <c r="AF49" s="578" t="s">
        <v>1646</v>
      </c>
      <c r="AG49" s="584" t="s">
        <v>1660</v>
      </c>
      <c r="AH49" s="584" t="s">
        <v>1651</v>
      </c>
      <c r="AI49" s="584" t="s">
        <v>1640</v>
      </c>
    </row>
    <row r="50" spans="1:35" x14ac:dyDescent="0.25">
      <c r="A50" s="152">
        <v>46</v>
      </c>
      <c r="B50" s="152">
        <v>94</v>
      </c>
      <c r="C50" s="153" t="s">
        <v>1262</v>
      </c>
      <c r="D50" s="153" t="s">
        <v>91</v>
      </c>
      <c r="E50" s="155" t="s">
        <v>1263</v>
      </c>
      <c r="F50" s="155" t="s">
        <v>1100</v>
      </c>
      <c r="G50" s="155" t="s">
        <v>1106</v>
      </c>
      <c r="H50" s="155" t="s">
        <v>1106</v>
      </c>
      <c r="I50" s="155" t="s">
        <v>1106</v>
      </c>
      <c r="J50" s="155" t="s">
        <v>1106</v>
      </c>
      <c r="K50" s="155" t="s">
        <v>1106</v>
      </c>
      <c r="L50" s="155" t="s">
        <v>1251</v>
      </c>
      <c r="M50" s="155" t="s">
        <v>1100</v>
      </c>
      <c r="N50" s="155" t="s">
        <v>1264</v>
      </c>
      <c r="O50" s="155" t="s">
        <v>1263</v>
      </c>
      <c r="P50" s="151"/>
      <c r="Q50" s="157">
        <v>0</v>
      </c>
      <c r="R50" s="157" t="s">
        <v>1116</v>
      </c>
      <c r="S50" s="157" t="s">
        <v>1132</v>
      </c>
      <c r="T50" s="157" t="s">
        <v>1265</v>
      </c>
      <c r="U50" s="158"/>
      <c r="V50" s="60">
        <v>0</v>
      </c>
      <c r="W50" s="60">
        <v>0</v>
      </c>
      <c r="X50" s="159" t="s">
        <v>1266</v>
      </c>
      <c r="Z50" s="244">
        <v>4</v>
      </c>
      <c r="AA50" s="244">
        <v>3</v>
      </c>
      <c r="AC50" s="576">
        <v>63</v>
      </c>
      <c r="AD50" s="578">
        <v>41</v>
      </c>
      <c r="AE50" s="579" t="s">
        <v>91</v>
      </c>
      <c r="AF50" s="578" t="s">
        <v>1164</v>
      </c>
      <c r="AG50" s="578" t="s">
        <v>1031</v>
      </c>
      <c r="AH50" s="578" t="s">
        <v>1028</v>
      </c>
      <c r="AI50" s="576" t="s">
        <v>1647</v>
      </c>
    </row>
    <row r="51" spans="1:35" x14ac:dyDescent="0.25">
      <c r="A51" s="151"/>
      <c r="B51" s="152">
        <v>95</v>
      </c>
      <c r="C51" s="153" t="s">
        <v>1267</v>
      </c>
      <c r="D51" s="153" t="s">
        <v>93</v>
      </c>
      <c r="E51" s="155" t="s">
        <v>1100</v>
      </c>
      <c r="F51" s="155" t="s">
        <v>1100</v>
      </c>
      <c r="G51" s="155" t="s">
        <v>1268</v>
      </c>
      <c r="H51" s="155" t="s">
        <v>1203</v>
      </c>
      <c r="I51" s="155" t="s">
        <v>1100</v>
      </c>
      <c r="J51" s="155" t="s">
        <v>1100</v>
      </c>
      <c r="K51" s="155" t="s">
        <v>1100</v>
      </c>
      <c r="L51" s="155" t="s">
        <v>1100</v>
      </c>
      <c r="M51" s="155" t="s">
        <v>1173</v>
      </c>
      <c r="N51" s="155" t="s">
        <v>1101</v>
      </c>
      <c r="O51" s="155" t="s">
        <v>1101</v>
      </c>
      <c r="P51" s="151"/>
      <c r="Q51" s="157"/>
      <c r="R51" s="157"/>
      <c r="S51" s="157"/>
      <c r="T51" s="157"/>
      <c r="U51" s="165"/>
      <c r="V51" s="60" t="s">
        <v>1261</v>
      </c>
      <c r="W51" s="60" t="s">
        <v>1028</v>
      </c>
      <c r="X51" s="159"/>
      <c r="Z51" s="244">
        <v>8</v>
      </c>
      <c r="AA51" s="244">
        <v>35</v>
      </c>
      <c r="AC51" s="576">
        <v>64</v>
      </c>
      <c r="AD51" s="576">
        <v>42</v>
      </c>
      <c r="AE51" s="585" t="s">
        <v>93</v>
      </c>
      <c r="AF51" s="578" t="s">
        <v>1164</v>
      </c>
      <c r="AG51" s="107" t="s">
        <v>1031</v>
      </c>
      <c r="AH51" s="107" t="s">
        <v>1261</v>
      </c>
      <c r="AI51" s="108" t="s">
        <v>1652</v>
      </c>
    </row>
    <row r="52" spans="1:35" x14ac:dyDescent="0.25">
      <c r="A52" s="151"/>
      <c r="B52" s="152">
        <v>96</v>
      </c>
      <c r="C52" s="153" t="s">
        <v>1269</v>
      </c>
      <c r="D52" s="153" t="s">
        <v>96</v>
      </c>
      <c r="E52" s="155" t="s">
        <v>1270</v>
      </c>
      <c r="F52" s="155" t="s">
        <v>1101</v>
      </c>
      <c r="G52" s="155" t="s">
        <v>1114</v>
      </c>
      <c r="H52" s="155" t="s">
        <v>1107</v>
      </c>
      <c r="I52" s="155" t="s">
        <v>1100</v>
      </c>
      <c r="J52" s="155" t="s">
        <v>1100</v>
      </c>
      <c r="K52" s="155" t="s">
        <v>1100</v>
      </c>
      <c r="L52" s="155" t="s">
        <v>1202</v>
      </c>
      <c r="M52" s="155" t="s">
        <v>1114</v>
      </c>
      <c r="N52" s="155" t="s">
        <v>1101</v>
      </c>
      <c r="O52" s="155" t="s">
        <v>1101</v>
      </c>
      <c r="P52" s="151"/>
      <c r="Q52" s="157"/>
      <c r="R52" s="157"/>
      <c r="S52" s="157"/>
      <c r="T52" s="157"/>
      <c r="U52" s="158"/>
      <c r="V52" s="60" t="s">
        <v>1014</v>
      </c>
      <c r="W52" s="60" t="s">
        <v>1028</v>
      </c>
      <c r="X52" s="159"/>
      <c r="Z52" s="244">
        <v>8</v>
      </c>
      <c r="AA52" s="244">
        <v>45</v>
      </c>
      <c r="AC52" s="576">
        <v>65</v>
      </c>
      <c r="AD52" s="578">
        <v>43</v>
      </c>
      <c r="AE52" s="586" t="s">
        <v>96</v>
      </c>
      <c r="AF52" s="578" t="s">
        <v>1661</v>
      </c>
      <c r="AG52" s="107" t="s">
        <v>1660</v>
      </c>
      <c r="AH52" s="107" t="s">
        <v>1014</v>
      </c>
      <c r="AI52" s="107" t="s">
        <v>1652</v>
      </c>
    </row>
    <row r="53" spans="1:35" x14ac:dyDescent="0.25">
      <c r="A53" s="151"/>
      <c r="B53" s="152">
        <v>97</v>
      </c>
      <c r="C53" s="153" t="s">
        <v>1271</v>
      </c>
      <c r="D53" s="153" t="s">
        <v>99</v>
      </c>
      <c r="E53" s="155" t="s">
        <v>1107</v>
      </c>
      <c r="F53" s="155" t="s">
        <v>1107</v>
      </c>
      <c r="G53" s="155" t="s">
        <v>1272</v>
      </c>
      <c r="H53" s="155" t="s">
        <v>1273</v>
      </c>
      <c r="I53" s="155" t="s">
        <v>1274</v>
      </c>
      <c r="J53" s="155" t="s">
        <v>1203</v>
      </c>
      <c r="K53" s="155" t="s">
        <v>1106</v>
      </c>
      <c r="L53" s="155" t="s">
        <v>1251</v>
      </c>
      <c r="M53" s="155" t="s">
        <v>1177</v>
      </c>
      <c r="N53" s="155" t="s">
        <v>1100</v>
      </c>
      <c r="O53" s="155" t="s">
        <v>1101</v>
      </c>
      <c r="P53" s="151"/>
      <c r="Q53" s="157"/>
      <c r="R53" s="157"/>
      <c r="S53" s="157"/>
      <c r="T53" s="157"/>
      <c r="U53" s="158"/>
      <c r="V53" s="60" t="s">
        <v>1014</v>
      </c>
      <c r="W53" s="60" t="s">
        <v>1014</v>
      </c>
      <c r="X53" s="159"/>
      <c r="Z53" s="244">
        <v>7</v>
      </c>
      <c r="AA53" s="244">
        <v>15</v>
      </c>
      <c r="AC53" s="576">
        <v>66</v>
      </c>
      <c r="AD53" s="576">
        <v>44</v>
      </c>
      <c r="AE53" s="586" t="s">
        <v>1638</v>
      </c>
      <c r="AF53" s="578" t="s">
        <v>1658</v>
      </c>
      <c r="AG53" s="107" t="s">
        <v>1028</v>
      </c>
      <c r="AH53" s="97" t="s">
        <v>1017</v>
      </c>
      <c r="AI53" s="108" t="s">
        <v>1647</v>
      </c>
    </row>
    <row r="54" spans="1:35" x14ac:dyDescent="0.25">
      <c r="A54" s="151"/>
      <c r="B54" s="152">
        <v>98</v>
      </c>
      <c r="C54" s="153" t="s">
        <v>1275</v>
      </c>
      <c r="D54" s="153" t="s">
        <v>102</v>
      </c>
      <c r="E54" s="155" t="s">
        <v>1125</v>
      </c>
      <c r="F54" s="155" t="s">
        <v>1276</v>
      </c>
      <c r="G54" s="155" t="s">
        <v>1100</v>
      </c>
      <c r="H54" s="155" t="s">
        <v>1100</v>
      </c>
      <c r="I54" s="155" t="s">
        <v>1277</v>
      </c>
      <c r="J54" s="155" t="s">
        <v>1100</v>
      </c>
      <c r="K54" s="155" t="s">
        <v>1100</v>
      </c>
      <c r="L54" s="155" t="s">
        <v>1202</v>
      </c>
      <c r="M54" s="155" t="s">
        <v>1100</v>
      </c>
      <c r="N54" s="155" t="s">
        <v>1101</v>
      </c>
      <c r="O54" s="155" t="s">
        <v>1101</v>
      </c>
      <c r="P54" s="151"/>
      <c r="Q54" s="157"/>
      <c r="R54" s="157"/>
      <c r="S54" s="157"/>
      <c r="T54" s="157"/>
      <c r="U54" s="158"/>
      <c r="V54" s="60" t="s">
        <v>1014</v>
      </c>
      <c r="W54" s="60" t="s">
        <v>1014</v>
      </c>
      <c r="X54" s="159"/>
      <c r="Z54" s="244">
        <v>6</v>
      </c>
      <c r="AA54" s="244">
        <v>25</v>
      </c>
      <c r="AC54" s="576">
        <v>67</v>
      </c>
      <c r="AD54" s="576">
        <v>45</v>
      </c>
      <c r="AE54" s="585" t="s">
        <v>102</v>
      </c>
      <c r="AF54" s="578" t="s">
        <v>1164</v>
      </c>
      <c r="AG54" s="107" t="s">
        <v>1045</v>
      </c>
      <c r="AH54" s="107" t="s">
        <v>1261</v>
      </c>
      <c r="AI54" s="108" t="s">
        <v>1652</v>
      </c>
    </row>
    <row r="55" spans="1:35" x14ac:dyDescent="0.25">
      <c r="A55" s="151"/>
      <c r="B55" s="152">
        <v>99</v>
      </c>
      <c r="C55" s="153" t="s">
        <v>1278</v>
      </c>
      <c r="D55" s="153" t="s">
        <v>104</v>
      </c>
      <c r="E55" s="155" t="s">
        <v>1101</v>
      </c>
      <c r="F55" s="155" t="s">
        <v>1100</v>
      </c>
      <c r="G55" s="155" t="s">
        <v>1141</v>
      </c>
      <c r="H55" s="155" t="s">
        <v>1149</v>
      </c>
      <c r="I55" s="155" t="s">
        <v>1114</v>
      </c>
      <c r="J55" s="155" t="s">
        <v>1100</v>
      </c>
      <c r="K55" s="155" t="s">
        <v>1100</v>
      </c>
      <c r="L55" s="155" t="s">
        <v>1202</v>
      </c>
      <c r="M55" s="155" t="s">
        <v>1112</v>
      </c>
      <c r="N55" s="155" t="s">
        <v>1101</v>
      </c>
      <c r="O55" s="155" t="s">
        <v>1101</v>
      </c>
      <c r="P55" s="151"/>
      <c r="Q55" s="157"/>
      <c r="R55" s="157"/>
      <c r="S55" s="157"/>
      <c r="T55" s="157"/>
      <c r="U55" s="158"/>
      <c r="V55" s="60" t="s">
        <v>1181</v>
      </c>
      <c r="W55" s="60" t="s">
        <v>1032</v>
      </c>
      <c r="X55" s="159"/>
      <c r="Z55" s="244">
        <v>8</v>
      </c>
      <c r="AA55" s="244">
        <v>5</v>
      </c>
      <c r="AC55" s="576">
        <v>68</v>
      </c>
      <c r="AD55" s="576">
        <v>46</v>
      </c>
      <c r="AE55" s="587" t="s">
        <v>104</v>
      </c>
      <c r="AF55" s="578" t="s">
        <v>1164</v>
      </c>
      <c r="AG55" s="588" t="s">
        <v>1031</v>
      </c>
      <c r="AH55" s="588" t="s">
        <v>1028</v>
      </c>
      <c r="AI55" s="602" t="s">
        <v>1652</v>
      </c>
    </row>
    <row r="56" spans="1:35" x14ac:dyDescent="0.25">
      <c r="A56" s="151"/>
      <c r="B56" s="152">
        <v>100</v>
      </c>
      <c r="C56" s="153" t="s">
        <v>1279</v>
      </c>
      <c r="D56" s="153" t="s">
        <v>184</v>
      </c>
      <c r="E56" s="155" t="s">
        <v>1112</v>
      </c>
      <c r="F56" s="155" t="s">
        <v>1126</v>
      </c>
      <c r="G56" s="155" t="s">
        <v>1112</v>
      </c>
      <c r="H56" s="155" t="s">
        <v>1112</v>
      </c>
      <c r="I56" s="155" t="s">
        <v>1197</v>
      </c>
      <c r="J56" s="155" t="s">
        <v>1141</v>
      </c>
      <c r="K56" s="155" t="s">
        <v>1100</v>
      </c>
      <c r="L56" s="155" t="s">
        <v>1114</v>
      </c>
      <c r="M56" s="155" t="s">
        <v>1197</v>
      </c>
      <c r="N56" s="155" t="s">
        <v>1099</v>
      </c>
      <c r="O56" s="155" t="s">
        <v>1101</v>
      </c>
      <c r="P56" s="151"/>
      <c r="Q56" s="157"/>
      <c r="R56" s="157"/>
      <c r="S56" s="157"/>
      <c r="T56" s="157"/>
      <c r="U56" s="158"/>
      <c r="V56" s="60" t="s">
        <v>1181</v>
      </c>
      <c r="W56" s="60" t="s">
        <v>1181</v>
      </c>
      <c r="X56" s="159"/>
      <c r="Z56" s="244">
        <v>6</v>
      </c>
      <c r="AA56" s="244">
        <v>10</v>
      </c>
      <c r="AC56" s="576">
        <v>69</v>
      </c>
      <c r="AD56" s="576">
        <v>47</v>
      </c>
      <c r="AE56" s="587" t="s">
        <v>106</v>
      </c>
      <c r="AF56" s="578" t="s">
        <v>1649</v>
      </c>
      <c r="AG56" s="588" t="s">
        <v>1036</v>
      </c>
      <c r="AH56" s="588" t="s">
        <v>1028</v>
      </c>
      <c r="AI56" s="602" t="s">
        <v>1647</v>
      </c>
    </row>
    <row r="57" spans="1:35" x14ac:dyDescent="0.25">
      <c r="A57" s="151"/>
      <c r="B57" s="152">
        <v>101</v>
      </c>
      <c r="C57" s="153" t="s">
        <v>1280</v>
      </c>
      <c r="D57" s="153" t="s">
        <v>109</v>
      </c>
      <c r="E57" s="155" t="s">
        <v>1114</v>
      </c>
      <c r="F57" s="155" t="s">
        <v>1126</v>
      </c>
      <c r="G57" s="155" t="s">
        <v>1112</v>
      </c>
      <c r="H57" s="155" t="s">
        <v>1170</v>
      </c>
      <c r="I57" s="155" t="s">
        <v>1197</v>
      </c>
      <c r="J57" s="155" t="s">
        <v>1114</v>
      </c>
      <c r="K57" s="155" t="s">
        <v>1101</v>
      </c>
      <c r="L57" s="155" t="s">
        <v>1127</v>
      </c>
      <c r="M57" s="155" t="s">
        <v>1197</v>
      </c>
      <c r="N57" s="155" t="s">
        <v>1101</v>
      </c>
      <c r="O57" s="155" t="s">
        <v>1101</v>
      </c>
      <c r="P57" s="151"/>
      <c r="Q57" s="157"/>
      <c r="R57" s="157"/>
      <c r="S57" s="157"/>
      <c r="T57" s="157"/>
      <c r="U57" s="158"/>
      <c r="V57" s="60">
        <v>0</v>
      </c>
      <c r="W57" s="60" t="s">
        <v>1229</v>
      </c>
      <c r="X57" s="159"/>
      <c r="Z57" s="244">
        <v>2</v>
      </c>
      <c r="AA57" s="244">
        <v>0</v>
      </c>
      <c r="AC57" s="576">
        <v>70</v>
      </c>
      <c r="AD57" s="576">
        <v>48</v>
      </c>
      <c r="AE57" s="579" t="s">
        <v>109</v>
      </c>
      <c r="AF57" s="578" t="s">
        <v>1649</v>
      </c>
      <c r="AG57" s="578" t="s">
        <v>1043</v>
      </c>
      <c r="AH57" s="578" t="s">
        <v>1648</v>
      </c>
      <c r="AI57" s="576" t="s">
        <v>1647</v>
      </c>
    </row>
    <row r="58" spans="1:35" x14ac:dyDescent="0.25">
      <c r="A58" s="152">
        <v>47</v>
      </c>
      <c r="B58" s="152">
        <v>102</v>
      </c>
      <c r="C58" s="153" t="s">
        <v>1281</v>
      </c>
      <c r="D58" s="153" t="s">
        <v>111</v>
      </c>
      <c r="E58" s="155" t="s">
        <v>1173</v>
      </c>
      <c r="F58" s="155" t="s">
        <v>1173</v>
      </c>
      <c r="G58" s="155" t="s">
        <v>1116</v>
      </c>
      <c r="H58" s="155" t="s">
        <v>1107</v>
      </c>
      <c r="I58" s="155" t="s">
        <v>1203</v>
      </c>
      <c r="J58" s="155" t="s">
        <v>1100</v>
      </c>
      <c r="K58" s="155" t="s">
        <v>1100</v>
      </c>
      <c r="L58" s="155" t="s">
        <v>1107</v>
      </c>
      <c r="M58" s="155" t="s">
        <v>1173</v>
      </c>
      <c r="N58" s="155" t="s">
        <v>1101</v>
      </c>
      <c r="O58" s="155" t="s">
        <v>1116</v>
      </c>
      <c r="P58" s="151"/>
      <c r="Q58" s="157" t="s">
        <v>1116</v>
      </c>
      <c r="R58" s="157" t="s">
        <v>1101</v>
      </c>
      <c r="S58" s="157" t="s">
        <v>1101</v>
      </c>
      <c r="T58" s="157" t="s">
        <v>1101</v>
      </c>
      <c r="U58" s="158"/>
      <c r="V58" s="161" t="s">
        <v>1030</v>
      </c>
      <c r="W58" s="161" t="s">
        <v>1282</v>
      </c>
      <c r="X58" s="159" t="s">
        <v>1138</v>
      </c>
      <c r="Z58" s="244">
        <v>6</v>
      </c>
      <c r="AA58" s="244">
        <v>40</v>
      </c>
      <c r="AC58" s="576">
        <v>71</v>
      </c>
      <c r="AD58" s="576">
        <v>49</v>
      </c>
      <c r="AE58" s="579" t="s">
        <v>111</v>
      </c>
      <c r="AF58" s="578" t="s">
        <v>1646</v>
      </c>
      <c r="AG58" s="578" t="s">
        <v>1031</v>
      </c>
      <c r="AH58" s="578" t="s">
        <v>1036</v>
      </c>
      <c r="AI58" s="576" t="s">
        <v>1644</v>
      </c>
    </row>
    <row r="59" spans="1:35" s="95" customFormat="1" x14ac:dyDescent="0.25">
      <c r="A59" s="487">
        <v>48</v>
      </c>
      <c r="B59" s="487">
        <v>103</v>
      </c>
      <c r="C59" s="488" t="s">
        <v>1283</v>
      </c>
      <c r="D59" s="488" t="s">
        <v>112</v>
      </c>
      <c r="E59" s="489" t="s">
        <v>1173</v>
      </c>
      <c r="F59" s="489" t="s">
        <v>1116</v>
      </c>
      <c r="G59" s="489" t="s">
        <v>1107</v>
      </c>
      <c r="H59" s="489" t="s">
        <v>1106</v>
      </c>
      <c r="I59" s="489" t="s">
        <v>1203</v>
      </c>
      <c r="J59" s="489" t="s">
        <v>1107</v>
      </c>
      <c r="K59" s="489" t="s">
        <v>1243</v>
      </c>
      <c r="L59" s="489" t="s">
        <v>1106</v>
      </c>
      <c r="M59" s="489" t="s">
        <v>1100</v>
      </c>
      <c r="N59" s="489" t="s">
        <v>1116</v>
      </c>
      <c r="O59" s="489" t="s">
        <v>1107</v>
      </c>
      <c r="P59" s="490"/>
      <c r="Q59" s="491" t="s">
        <v>1284</v>
      </c>
      <c r="R59" s="491" t="s">
        <v>1285</v>
      </c>
      <c r="S59" s="491" t="s">
        <v>1209</v>
      </c>
      <c r="T59" s="491" t="s">
        <v>1117</v>
      </c>
      <c r="U59" s="492"/>
      <c r="V59" s="493" t="s">
        <v>1109</v>
      </c>
      <c r="W59" s="493" t="s">
        <v>1245</v>
      </c>
      <c r="X59" s="494" t="s">
        <v>1286</v>
      </c>
      <c r="Z59" s="483">
        <v>7</v>
      </c>
      <c r="AA59" s="483">
        <v>30</v>
      </c>
      <c r="AC59" s="604">
        <v>72</v>
      </c>
      <c r="AD59" s="468">
        <v>50</v>
      </c>
      <c r="AE59" s="605" t="s">
        <v>112</v>
      </c>
      <c r="AF59" s="608" t="s">
        <v>1654</v>
      </c>
      <c r="AG59" s="607" t="s">
        <v>1210</v>
      </c>
      <c r="AH59" s="607" t="s">
        <v>1666</v>
      </c>
      <c r="AI59" s="606" t="s">
        <v>1652</v>
      </c>
    </row>
    <row r="60" spans="1:35" ht="15" x14ac:dyDescent="0.2">
      <c r="Z60" s="245"/>
      <c r="AA60" s="244"/>
      <c r="AC60" s="576">
        <v>250</v>
      </c>
      <c r="AD60" s="97" t="s">
        <v>735</v>
      </c>
      <c r="AE60" s="579" t="s">
        <v>1638</v>
      </c>
      <c r="AF60" s="578" t="s">
        <v>1639</v>
      </c>
      <c r="AG60" s="578" t="s">
        <v>1015</v>
      </c>
      <c r="AH60" s="97" t="s">
        <v>1017</v>
      </c>
      <c r="AI60" s="576" t="s">
        <v>1640</v>
      </c>
    </row>
    <row r="61" spans="1:35" x14ac:dyDescent="0.25">
      <c r="A61" s="151"/>
      <c r="B61" s="166" t="s">
        <v>1287</v>
      </c>
      <c r="C61" s="166"/>
      <c r="D61" s="166"/>
      <c r="E61" s="167"/>
      <c r="F61" s="168"/>
      <c r="G61" s="168"/>
      <c r="H61" s="161"/>
      <c r="I61" s="159"/>
      <c r="J61" s="151"/>
      <c r="K61" s="151"/>
      <c r="L61" s="169"/>
      <c r="M61" s="151"/>
      <c r="N61" s="151"/>
      <c r="O61" s="151"/>
      <c r="P61" s="151"/>
      <c r="Q61" s="151"/>
      <c r="R61" s="151"/>
      <c r="S61" s="151"/>
      <c r="T61" s="151"/>
      <c r="U61" s="151"/>
      <c r="V61" s="151"/>
      <c r="W61" s="151"/>
      <c r="X61" s="151"/>
      <c r="Z61" s="567">
        <v>43256</v>
      </c>
      <c r="AA61" s="567"/>
      <c r="AC61" s="576">
        <v>300</v>
      </c>
      <c r="AD61" s="97" t="s">
        <v>735</v>
      </c>
      <c r="AE61" s="592" t="s">
        <v>1638</v>
      </c>
      <c r="AF61" s="578" t="s">
        <v>1639</v>
      </c>
      <c r="AG61" s="591" t="s">
        <v>1015</v>
      </c>
      <c r="AH61" s="97" t="s">
        <v>1017</v>
      </c>
      <c r="AI61" s="591" t="s">
        <v>1640</v>
      </c>
    </row>
    <row r="62" spans="1:35" x14ac:dyDescent="0.25">
      <c r="A62" s="151"/>
      <c r="B62" s="166"/>
      <c r="C62" s="166"/>
      <c r="D62" s="166"/>
      <c r="E62" s="167"/>
      <c r="F62" s="168"/>
      <c r="G62" s="168"/>
      <c r="H62" s="161"/>
      <c r="I62" s="159"/>
      <c r="J62" s="151"/>
      <c r="K62" s="151"/>
      <c r="L62" s="169"/>
      <c r="M62" s="151"/>
      <c r="N62" s="151"/>
      <c r="O62" s="151"/>
      <c r="P62" s="151"/>
      <c r="Q62" s="151"/>
      <c r="R62" s="151"/>
      <c r="S62" s="151"/>
      <c r="T62" s="151"/>
      <c r="U62" s="151"/>
      <c r="V62" s="151"/>
      <c r="W62" s="151"/>
      <c r="X62" s="151"/>
      <c r="Z62" s="566" t="s">
        <v>1452</v>
      </c>
      <c r="AA62" s="566"/>
      <c r="AC62" s="576">
        <v>350</v>
      </c>
      <c r="AD62" s="97" t="s">
        <v>735</v>
      </c>
      <c r="AE62" s="593" t="s">
        <v>1638</v>
      </c>
      <c r="AF62" s="578" t="s">
        <v>1658</v>
      </c>
      <c r="AG62" s="594" t="s">
        <v>1022</v>
      </c>
      <c r="AH62" s="97" t="s">
        <v>1017</v>
      </c>
      <c r="AI62" s="594" t="s">
        <v>1640</v>
      </c>
    </row>
    <row r="63" spans="1:35" x14ac:dyDescent="0.25">
      <c r="A63" s="151"/>
      <c r="B63" s="166" t="s">
        <v>1288</v>
      </c>
      <c r="C63" s="166"/>
      <c r="D63" s="166"/>
      <c r="E63" s="167"/>
      <c r="F63" s="168"/>
      <c r="G63" s="168"/>
      <c r="H63" s="161"/>
      <c r="I63" s="159"/>
      <c r="J63" s="151"/>
      <c r="K63" s="151"/>
      <c r="L63" s="169"/>
      <c r="M63" s="151"/>
      <c r="N63" s="151"/>
      <c r="O63" s="151"/>
      <c r="P63" s="151"/>
      <c r="Q63" s="151"/>
      <c r="R63" s="151"/>
      <c r="S63" s="151"/>
      <c r="T63" s="151"/>
      <c r="U63" s="151"/>
      <c r="V63" s="151"/>
      <c r="W63" s="151"/>
      <c r="X63" s="151"/>
      <c r="Z63" s="566"/>
      <c r="AA63" s="566"/>
      <c r="AC63" s="576">
        <v>400</v>
      </c>
      <c r="AD63" s="97" t="s">
        <v>735</v>
      </c>
      <c r="AE63" s="589" t="s">
        <v>1638</v>
      </c>
      <c r="AF63" s="578" t="s">
        <v>1658</v>
      </c>
      <c r="AG63" s="97" t="s">
        <v>1014</v>
      </c>
      <c r="AH63" s="97" t="s">
        <v>1017</v>
      </c>
      <c r="AI63" s="97" t="s">
        <v>1640</v>
      </c>
    </row>
    <row r="64" spans="1:35" ht="15" x14ac:dyDescent="0.2">
      <c r="A64" s="151"/>
      <c r="B64" s="170"/>
      <c r="C64" s="170" t="s">
        <v>1289</v>
      </c>
      <c r="D64" s="170" t="s">
        <v>1290</v>
      </c>
      <c r="E64" s="170" t="s">
        <v>1291</v>
      </c>
      <c r="F64" s="170"/>
      <c r="G64" s="170"/>
      <c r="H64" s="170"/>
      <c r="I64" s="170"/>
      <c r="J64" s="151"/>
      <c r="K64" s="151"/>
      <c r="L64" s="169"/>
      <c r="M64" s="151"/>
      <c r="N64" s="151"/>
      <c r="O64" s="151"/>
      <c r="P64" s="151"/>
      <c r="Q64" s="151"/>
      <c r="R64" s="151"/>
      <c r="S64" s="151"/>
      <c r="T64" s="151"/>
      <c r="U64" s="151"/>
      <c r="V64" s="151"/>
      <c r="W64" s="151"/>
      <c r="X64" s="151"/>
      <c r="Z64" s="566" t="s">
        <v>1453</v>
      </c>
      <c r="AA64" s="566"/>
      <c r="AC64" s="576">
        <v>450</v>
      </c>
      <c r="AD64" s="97" t="s">
        <v>735</v>
      </c>
      <c r="AE64" s="595" t="s">
        <v>1638</v>
      </c>
      <c r="AF64" s="578" t="s">
        <v>1658</v>
      </c>
      <c r="AG64" s="597" t="s">
        <v>1022</v>
      </c>
      <c r="AH64" s="97" t="s">
        <v>1017</v>
      </c>
      <c r="AI64" s="603" t="s">
        <v>1640</v>
      </c>
    </row>
    <row r="65" spans="1:35" ht="15" x14ac:dyDescent="0.2">
      <c r="A65" s="151"/>
      <c r="B65" s="170"/>
      <c r="C65" s="170" t="s">
        <v>1059</v>
      </c>
      <c r="D65" s="170" t="s">
        <v>1292</v>
      </c>
      <c r="E65" s="170" t="s">
        <v>1293</v>
      </c>
      <c r="F65" s="170"/>
      <c r="G65" s="170"/>
      <c r="H65" s="170"/>
      <c r="I65" s="170"/>
      <c r="J65" s="151"/>
      <c r="K65" s="151"/>
      <c r="L65" s="169"/>
      <c r="M65" s="151"/>
      <c r="N65" s="151"/>
      <c r="O65" s="151"/>
      <c r="P65" s="151"/>
      <c r="Q65" s="151"/>
      <c r="R65" s="151"/>
      <c r="S65" s="151"/>
      <c r="T65" s="151"/>
      <c r="U65" s="151"/>
      <c r="V65" s="151"/>
      <c r="W65" s="151"/>
      <c r="X65" s="151"/>
      <c r="Z65" s="566"/>
      <c r="AA65" s="566"/>
      <c r="AC65" s="576">
        <v>500</v>
      </c>
      <c r="AD65" s="97" t="s">
        <v>735</v>
      </c>
      <c r="AE65" s="589" t="s">
        <v>1638</v>
      </c>
      <c r="AF65" s="578" t="s">
        <v>1658</v>
      </c>
      <c r="AG65" s="97" t="s">
        <v>1014</v>
      </c>
      <c r="AH65" s="97" t="s">
        <v>1017</v>
      </c>
      <c r="AI65" s="97" t="s">
        <v>1640</v>
      </c>
    </row>
    <row r="66" spans="1:35" x14ac:dyDescent="0.25">
      <c r="A66" s="151"/>
      <c r="B66" s="170"/>
      <c r="C66" s="170" t="s">
        <v>1065</v>
      </c>
      <c r="D66" s="170" t="s">
        <v>1292</v>
      </c>
      <c r="E66" s="170" t="s">
        <v>1428</v>
      </c>
      <c r="F66" s="170"/>
      <c r="G66" s="170"/>
      <c r="H66" s="170"/>
      <c r="I66" s="170"/>
      <c r="J66" s="151"/>
      <c r="K66" s="151"/>
      <c r="L66" s="169"/>
      <c r="M66" s="151"/>
      <c r="N66" s="151"/>
      <c r="O66" s="151"/>
      <c r="P66" s="151"/>
      <c r="Q66" s="151"/>
      <c r="R66" s="151"/>
      <c r="S66" s="151"/>
      <c r="T66" s="151"/>
      <c r="U66" s="151"/>
      <c r="V66" s="151"/>
      <c r="W66" s="151"/>
      <c r="X66" s="151"/>
      <c r="Z66" s="566"/>
      <c r="AA66" s="566"/>
      <c r="AD66" s="598" t="s">
        <v>735</v>
      </c>
    </row>
    <row r="67" spans="1:35" ht="15" x14ac:dyDescent="0.2">
      <c r="A67" s="151"/>
      <c r="B67" s="170"/>
      <c r="C67" s="170" t="s">
        <v>1057</v>
      </c>
      <c r="D67" s="170" t="s">
        <v>1292</v>
      </c>
      <c r="E67" s="170" t="s">
        <v>1294</v>
      </c>
      <c r="F67" s="170"/>
      <c r="G67" s="170"/>
      <c r="H67" s="170"/>
      <c r="I67" s="170"/>
      <c r="J67" s="151"/>
      <c r="K67" s="151"/>
      <c r="L67" s="169"/>
      <c r="M67" s="151"/>
      <c r="N67" s="151"/>
      <c r="O67" s="151"/>
      <c r="P67" s="151"/>
      <c r="Q67" s="151"/>
      <c r="R67" s="151"/>
      <c r="S67" s="151"/>
      <c r="T67" s="151"/>
      <c r="U67" s="151"/>
      <c r="V67" s="151"/>
      <c r="W67" s="151"/>
      <c r="X67" s="151"/>
      <c r="Z67" s="566"/>
      <c r="AA67" s="566"/>
      <c r="AC67" s="599" t="s">
        <v>1667</v>
      </c>
      <c r="AD67" s="599"/>
      <c r="AE67" s="599"/>
      <c r="AF67" s="599"/>
      <c r="AG67" s="599"/>
      <c r="AH67" s="599"/>
      <c r="AI67" s="599"/>
    </row>
    <row r="68" spans="1:35" ht="15" x14ac:dyDescent="0.2">
      <c r="B68" s="170"/>
      <c r="C68" s="170" t="s">
        <v>1058</v>
      </c>
      <c r="D68" s="170" t="s">
        <v>1292</v>
      </c>
      <c r="E68" s="170" t="s">
        <v>1295</v>
      </c>
      <c r="F68" s="170"/>
      <c r="G68" s="170"/>
      <c r="H68" s="170"/>
      <c r="I68" s="170"/>
      <c r="J68" s="151"/>
      <c r="K68" s="151"/>
      <c r="L68" s="169"/>
      <c r="Z68" s="566"/>
      <c r="AA68" s="566"/>
      <c r="AC68" s="599"/>
      <c r="AD68" s="599"/>
      <c r="AE68" s="599"/>
      <c r="AF68" s="599"/>
      <c r="AG68" s="599"/>
      <c r="AH68" s="599"/>
      <c r="AI68" s="599"/>
    </row>
    <row r="69" spans="1:35" ht="15" x14ac:dyDescent="0.2">
      <c r="B69" s="170"/>
      <c r="C69" s="170" t="s">
        <v>1060</v>
      </c>
      <c r="D69" s="170" t="s">
        <v>1292</v>
      </c>
      <c r="E69" s="170" t="s">
        <v>1296</v>
      </c>
      <c r="F69" s="170"/>
      <c r="G69" s="170"/>
      <c r="H69" s="170"/>
      <c r="I69" s="170"/>
      <c r="J69" s="151"/>
      <c r="K69" s="151"/>
      <c r="L69" s="169"/>
      <c r="Z69" s="566"/>
      <c r="AA69" s="566"/>
      <c r="AC69" s="599"/>
      <c r="AD69" s="599"/>
      <c r="AE69" s="599"/>
      <c r="AF69" s="599"/>
      <c r="AG69" s="599"/>
      <c r="AH69" s="599"/>
      <c r="AI69" s="599"/>
    </row>
    <row r="70" spans="1:35" ht="15" x14ac:dyDescent="0.2">
      <c r="B70" s="170"/>
      <c r="C70" s="170" t="s">
        <v>1061</v>
      </c>
      <c r="D70" s="170" t="s">
        <v>1292</v>
      </c>
      <c r="E70" s="170" t="s">
        <v>1297</v>
      </c>
      <c r="F70" s="170"/>
      <c r="G70" s="170"/>
      <c r="H70" s="170"/>
      <c r="I70" s="170"/>
      <c r="J70" s="151"/>
      <c r="K70" s="151"/>
      <c r="L70" s="169"/>
      <c r="Z70" s="566"/>
      <c r="AA70" s="566"/>
    </row>
    <row r="71" spans="1:35" ht="15" x14ac:dyDescent="0.2">
      <c r="B71" s="170"/>
      <c r="C71" s="170" t="s">
        <v>1062</v>
      </c>
      <c r="D71" s="170" t="s">
        <v>1292</v>
      </c>
      <c r="E71" s="170" t="s">
        <v>1298</v>
      </c>
      <c r="F71" s="170"/>
      <c r="G71" s="170"/>
      <c r="H71" s="170"/>
      <c r="I71" s="170"/>
      <c r="J71" s="151"/>
      <c r="K71" s="151"/>
      <c r="L71" s="169"/>
      <c r="Z71" s="566" t="s">
        <v>1454</v>
      </c>
      <c r="AA71" s="566"/>
      <c r="AC71" s="599" t="s">
        <v>1668</v>
      </c>
      <c r="AD71" s="599"/>
      <c r="AE71" s="599"/>
      <c r="AF71" s="599"/>
      <c r="AG71" s="599"/>
      <c r="AH71" s="599"/>
      <c r="AI71" s="599"/>
    </row>
    <row r="72" spans="1:35" x14ac:dyDescent="0.25">
      <c r="B72" s="170"/>
      <c r="C72" s="170" t="s">
        <v>1063</v>
      </c>
      <c r="D72" s="170" t="s">
        <v>1292</v>
      </c>
      <c r="E72" s="170" t="s">
        <v>1429</v>
      </c>
      <c r="F72" s="170"/>
      <c r="G72" s="170"/>
      <c r="H72" s="170"/>
      <c r="I72" s="170"/>
      <c r="J72" s="151"/>
      <c r="K72" s="151"/>
      <c r="L72" s="169"/>
      <c r="Z72" s="566"/>
      <c r="AA72" s="566"/>
      <c r="AC72" s="599"/>
      <c r="AD72" s="599"/>
      <c r="AE72" s="599"/>
      <c r="AF72" s="599"/>
      <c r="AG72" s="599"/>
      <c r="AH72" s="599"/>
      <c r="AI72" s="599"/>
    </row>
    <row r="73" spans="1:35" ht="15.75" customHeight="1" x14ac:dyDescent="0.25">
      <c r="B73" s="170"/>
      <c r="C73" s="170" t="s">
        <v>1067</v>
      </c>
      <c r="D73" s="170" t="s">
        <v>1299</v>
      </c>
      <c r="E73" s="170" t="s">
        <v>1430</v>
      </c>
      <c r="F73" s="170"/>
      <c r="G73" s="170"/>
      <c r="H73" s="170"/>
      <c r="I73" s="170"/>
      <c r="J73" s="151"/>
      <c r="K73" s="151"/>
      <c r="L73" s="169"/>
      <c r="Z73" s="566"/>
      <c r="AA73" s="566"/>
      <c r="AC73" s="599"/>
      <c r="AD73" s="599"/>
      <c r="AE73" s="599"/>
      <c r="AF73" s="599"/>
      <c r="AG73" s="599"/>
      <c r="AH73" s="599"/>
      <c r="AI73" s="599"/>
    </row>
    <row r="74" spans="1:35" x14ac:dyDescent="0.25">
      <c r="B74" s="170"/>
      <c r="C74" s="170" t="s">
        <v>1069</v>
      </c>
      <c r="D74" s="170" t="s">
        <v>1299</v>
      </c>
      <c r="E74" s="170" t="s">
        <v>1431</v>
      </c>
      <c r="F74" s="170"/>
      <c r="G74" s="170"/>
      <c r="H74" s="170"/>
      <c r="I74" s="170"/>
      <c r="J74" s="151"/>
      <c r="K74" s="151"/>
      <c r="L74" s="169"/>
      <c r="Z74" s="566"/>
      <c r="AA74" s="566"/>
    </row>
    <row r="75" spans="1:35" x14ac:dyDescent="0.25">
      <c r="B75" s="170"/>
      <c r="C75" s="170" t="s">
        <v>1070</v>
      </c>
      <c r="D75" s="170" t="s">
        <v>1299</v>
      </c>
      <c r="E75" s="170" t="s">
        <v>1432</v>
      </c>
      <c r="F75" s="170"/>
      <c r="G75" s="170"/>
      <c r="H75" s="170"/>
      <c r="I75" s="170"/>
      <c r="J75" s="151"/>
      <c r="K75" s="151"/>
      <c r="L75" s="169"/>
      <c r="Z75" s="566"/>
      <c r="AA75" s="566"/>
      <c r="AC75" s="599" t="s">
        <v>1669</v>
      </c>
      <c r="AD75" s="599"/>
      <c r="AE75" s="599"/>
      <c r="AF75" s="599"/>
      <c r="AG75" s="599"/>
      <c r="AH75" s="599"/>
      <c r="AI75" s="599"/>
    </row>
    <row r="76" spans="1:35" x14ac:dyDescent="0.25">
      <c r="B76" s="170"/>
      <c r="C76" s="170" t="s">
        <v>1300</v>
      </c>
      <c r="D76" s="170" t="s">
        <v>1301</v>
      </c>
      <c r="E76" s="170" t="s">
        <v>1433</v>
      </c>
      <c r="F76" s="170"/>
      <c r="G76" s="168"/>
      <c r="H76" s="159"/>
      <c r="I76" s="171"/>
      <c r="J76" s="151"/>
      <c r="K76" s="151"/>
      <c r="L76" s="169"/>
      <c r="AC76" s="599"/>
      <c r="AD76" s="599"/>
      <c r="AE76" s="599"/>
      <c r="AF76" s="599"/>
      <c r="AG76" s="599"/>
      <c r="AH76" s="599"/>
      <c r="AI76" s="599"/>
    </row>
    <row r="77" spans="1:35" x14ac:dyDescent="0.25">
      <c r="B77" s="170"/>
      <c r="C77" s="170" t="s">
        <v>1072</v>
      </c>
      <c r="D77" s="170" t="s">
        <v>1302</v>
      </c>
      <c r="E77" s="170" t="s">
        <v>1434</v>
      </c>
      <c r="F77" s="170"/>
      <c r="G77" s="170"/>
      <c r="H77" s="159"/>
      <c r="I77" s="171"/>
      <c r="J77" s="151"/>
      <c r="K77" s="151"/>
      <c r="L77" s="169"/>
      <c r="AC77" s="599"/>
      <c r="AD77" s="599"/>
      <c r="AE77" s="599"/>
      <c r="AF77" s="599"/>
      <c r="AG77" s="599"/>
      <c r="AH77" s="599"/>
      <c r="AI77" s="599"/>
    </row>
    <row r="78" spans="1:35" x14ac:dyDescent="0.25">
      <c r="B78" s="170"/>
      <c r="C78" s="170" t="s">
        <v>1435</v>
      </c>
      <c r="D78" s="170"/>
      <c r="E78" s="170"/>
      <c r="F78" s="170"/>
      <c r="G78" s="170"/>
      <c r="H78" s="159"/>
      <c r="I78" s="171"/>
      <c r="J78" s="151"/>
      <c r="K78" s="151"/>
      <c r="L78" s="169"/>
    </row>
    <row r="79" spans="1:35" x14ac:dyDescent="0.25">
      <c r="B79" s="170"/>
      <c r="C79" s="170" t="s">
        <v>1303</v>
      </c>
      <c r="D79" s="170"/>
      <c r="E79" s="170"/>
      <c r="F79" s="170"/>
      <c r="G79" s="170"/>
      <c r="H79" s="159"/>
      <c r="I79" s="171"/>
      <c r="J79" s="151"/>
      <c r="K79" s="151"/>
      <c r="L79" s="169"/>
      <c r="AC79" s="599" t="s">
        <v>1670</v>
      </c>
      <c r="AD79" s="599"/>
      <c r="AE79" s="599"/>
      <c r="AF79" s="599"/>
      <c r="AG79" s="599"/>
      <c r="AH79" s="599"/>
      <c r="AI79" s="599"/>
    </row>
    <row r="80" spans="1:35" x14ac:dyDescent="0.25">
      <c r="B80" s="170"/>
      <c r="C80" s="170"/>
      <c r="D80" s="170" t="s">
        <v>1436</v>
      </c>
      <c r="E80" s="170"/>
      <c r="F80" s="170"/>
      <c r="G80" s="170"/>
      <c r="H80" s="159"/>
      <c r="I80" s="171"/>
      <c r="J80" s="151"/>
      <c r="K80" s="151"/>
      <c r="L80" s="169"/>
      <c r="AC80" s="599"/>
      <c r="AD80" s="599"/>
      <c r="AE80" s="599"/>
      <c r="AF80" s="599"/>
      <c r="AG80" s="599"/>
      <c r="AH80" s="599"/>
      <c r="AI80" s="599"/>
    </row>
    <row r="81" spans="2:35" x14ac:dyDescent="0.25">
      <c r="B81" s="170"/>
      <c r="C81" s="170"/>
      <c r="D81" s="170" t="s">
        <v>1437</v>
      </c>
      <c r="E81" s="170"/>
      <c r="F81" s="170"/>
      <c r="G81" s="170"/>
      <c r="H81" s="159"/>
      <c r="I81" s="171"/>
      <c r="J81" s="151"/>
      <c r="K81" s="151"/>
      <c r="L81" s="169"/>
      <c r="AC81" s="599"/>
      <c r="AD81" s="599"/>
      <c r="AE81" s="599"/>
      <c r="AF81" s="599"/>
      <c r="AG81" s="599"/>
      <c r="AH81" s="599"/>
      <c r="AI81" s="599"/>
    </row>
    <row r="82" spans="2:35" x14ac:dyDescent="0.25">
      <c r="B82" s="170"/>
      <c r="C82" s="170"/>
      <c r="D82" s="170" t="s">
        <v>1438</v>
      </c>
      <c r="E82" s="170"/>
      <c r="F82" s="170"/>
      <c r="G82" s="170"/>
      <c r="H82" s="159"/>
      <c r="I82" s="171"/>
      <c r="J82" s="151"/>
      <c r="K82" s="151"/>
      <c r="L82" s="169"/>
      <c r="AC82" s="600"/>
      <c r="AD82" s="600"/>
      <c r="AE82" s="600"/>
      <c r="AF82" s="600"/>
      <c r="AG82" s="600"/>
      <c r="AH82" s="600"/>
      <c r="AI82" s="600"/>
    </row>
    <row r="83" spans="2:35" x14ac:dyDescent="0.25">
      <c r="B83" s="170"/>
      <c r="C83" s="170"/>
      <c r="D83" s="170" t="s">
        <v>1439</v>
      </c>
      <c r="E83" s="170"/>
      <c r="F83" s="170"/>
      <c r="G83" s="170"/>
      <c r="H83" s="159"/>
      <c r="I83" s="171"/>
      <c r="J83" s="151"/>
      <c r="K83" s="151"/>
      <c r="L83" s="169"/>
    </row>
    <row r="84" spans="2:35" x14ac:dyDescent="0.25">
      <c r="B84" s="170"/>
      <c r="C84" s="170"/>
      <c r="D84" s="170"/>
      <c r="E84" s="170"/>
      <c r="F84" s="170"/>
      <c r="G84" s="170"/>
      <c r="H84" s="159"/>
      <c r="I84" s="171"/>
      <c r="J84" s="151"/>
      <c r="K84" s="151"/>
      <c r="L84" s="169"/>
      <c r="AC84" s="599" t="s">
        <v>1671</v>
      </c>
      <c r="AD84" s="599"/>
      <c r="AE84" s="599"/>
      <c r="AF84" s="599"/>
      <c r="AG84" s="599"/>
      <c r="AH84" s="599"/>
      <c r="AI84" s="599"/>
    </row>
    <row r="85" spans="2:35" x14ac:dyDescent="0.25">
      <c r="B85" s="166" t="s">
        <v>1304</v>
      </c>
      <c r="C85" s="170"/>
      <c r="D85" s="167"/>
      <c r="E85" s="167"/>
      <c r="F85" s="168"/>
      <c r="G85" s="168"/>
      <c r="H85" s="161"/>
      <c r="I85" s="159"/>
      <c r="J85" s="151"/>
      <c r="K85" s="151"/>
      <c r="L85" s="169"/>
      <c r="AC85" s="599"/>
      <c r="AD85" s="599"/>
      <c r="AE85" s="599"/>
      <c r="AF85" s="599"/>
      <c r="AG85" s="599"/>
      <c r="AH85" s="599"/>
      <c r="AI85" s="599"/>
    </row>
    <row r="86" spans="2:35" x14ac:dyDescent="0.25">
      <c r="B86" s="170"/>
      <c r="C86" s="167" t="s">
        <v>1305</v>
      </c>
      <c r="D86" s="167"/>
      <c r="E86" s="167"/>
      <c r="F86" s="168"/>
      <c r="G86" s="168"/>
      <c r="H86" s="161"/>
      <c r="I86" s="159"/>
      <c r="J86" s="151"/>
      <c r="K86" s="151"/>
      <c r="L86" s="169"/>
      <c r="AC86" s="599"/>
      <c r="AD86" s="599"/>
      <c r="AE86" s="599"/>
      <c r="AF86" s="599"/>
      <c r="AG86" s="599"/>
      <c r="AH86" s="599"/>
      <c r="AI86" s="599"/>
    </row>
    <row r="87" spans="2:35" x14ac:dyDescent="0.25">
      <c r="B87" s="170"/>
      <c r="C87" s="167" t="s">
        <v>1306</v>
      </c>
      <c r="D87" s="170"/>
      <c r="E87" s="167"/>
      <c r="F87" s="168"/>
      <c r="G87" s="168"/>
      <c r="H87" s="161"/>
      <c r="I87" s="159"/>
      <c r="J87" s="151"/>
      <c r="K87" s="151"/>
      <c r="L87" s="169"/>
    </row>
    <row r="88" spans="2:35" x14ac:dyDescent="0.25">
      <c r="B88" s="170"/>
      <c r="C88" s="170" t="s">
        <v>1307</v>
      </c>
      <c r="D88" s="170"/>
      <c r="E88" s="167"/>
      <c r="F88" s="168"/>
      <c r="G88" s="168"/>
      <c r="H88" s="161"/>
      <c r="I88" s="159"/>
      <c r="J88" s="151"/>
      <c r="K88" s="151"/>
      <c r="L88" s="169"/>
      <c r="AC88" s="599" t="s">
        <v>1672</v>
      </c>
      <c r="AD88" s="599"/>
      <c r="AE88" s="599"/>
      <c r="AF88" s="599"/>
      <c r="AG88" s="599"/>
      <c r="AH88" s="599"/>
      <c r="AI88" s="599"/>
    </row>
    <row r="89" spans="2:35" x14ac:dyDescent="0.25">
      <c r="B89" s="170"/>
      <c r="C89" s="170" t="s">
        <v>1308</v>
      </c>
      <c r="D89" s="170"/>
      <c r="E89" s="167"/>
      <c r="F89" s="168"/>
      <c r="G89" s="168"/>
      <c r="H89" s="161"/>
      <c r="I89" s="159"/>
      <c r="J89" s="151"/>
      <c r="K89" s="151"/>
      <c r="L89" s="169"/>
      <c r="AC89" s="599"/>
      <c r="AD89" s="599"/>
      <c r="AE89" s="599"/>
      <c r="AF89" s="599"/>
      <c r="AG89" s="599"/>
      <c r="AH89" s="599"/>
      <c r="AI89" s="599"/>
    </row>
    <row r="90" spans="2:35" x14ac:dyDescent="0.25">
      <c r="B90" s="170"/>
      <c r="C90" s="170" t="s">
        <v>1309</v>
      </c>
      <c r="D90" s="170"/>
      <c r="E90" s="167"/>
      <c r="F90" s="168"/>
      <c r="G90" s="168"/>
      <c r="H90" s="161"/>
      <c r="I90" s="159"/>
      <c r="J90" s="151"/>
      <c r="K90" s="151"/>
      <c r="L90" s="169"/>
      <c r="AC90" s="599"/>
      <c r="AD90" s="599"/>
      <c r="AE90" s="599"/>
      <c r="AF90" s="599"/>
      <c r="AG90" s="599"/>
      <c r="AH90" s="599"/>
      <c r="AI90" s="599"/>
    </row>
    <row r="91" spans="2:35" x14ac:dyDescent="0.25">
      <c r="B91" s="170"/>
      <c r="C91" s="170" t="s">
        <v>1310</v>
      </c>
      <c r="D91" s="170"/>
      <c r="E91" s="170"/>
      <c r="F91" s="170"/>
      <c r="G91" s="170"/>
      <c r="H91" s="170"/>
      <c r="I91" s="170"/>
      <c r="J91" s="151"/>
      <c r="K91" s="151"/>
      <c r="L91" s="169"/>
    </row>
    <row r="92" spans="2:35" x14ac:dyDescent="0.25">
      <c r="B92" s="170"/>
      <c r="C92" s="170"/>
      <c r="D92" s="170"/>
      <c r="E92" s="170"/>
      <c r="F92" s="170"/>
      <c r="G92" s="170"/>
      <c r="H92" s="170"/>
      <c r="I92" s="170"/>
      <c r="J92" s="151"/>
      <c r="K92" s="151"/>
      <c r="L92" s="169"/>
    </row>
    <row r="93" spans="2:35" x14ac:dyDescent="0.25">
      <c r="B93" s="166" t="s">
        <v>1311</v>
      </c>
      <c r="C93" s="170"/>
      <c r="D93" s="170"/>
      <c r="E93" s="170"/>
      <c r="F93" s="170"/>
      <c r="G93" s="170"/>
      <c r="H93" s="170"/>
      <c r="I93" s="170"/>
      <c r="J93" s="151"/>
      <c r="K93" s="151"/>
      <c r="L93" s="169"/>
    </row>
    <row r="94" spans="2:35" x14ac:dyDescent="0.25">
      <c r="B94" s="170"/>
      <c r="C94" s="170" t="s">
        <v>1312</v>
      </c>
      <c r="D94" s="170"/>
      <c r="E94" s="170"/>
      <c r="F94" s="170"/>
      <c r="G94" s="170"/>
      <c r="H94" s="161"/>
      <c r="I94" s="159"/>
      <c r="J94" s="151"/>
      <c r="K94" s="151"/>
      <c r="L94" s="169"/>
    </row>
    <row r="95" spans="2:35" x14ac:dyDescent="0.25">
      <c r="B95" s="170"/>
      <c r="C95" s="170" t="s">
        <v>1313</v>
      </c>
      <c r="D95" s="170"/>
      <c r="E95" s="170"/>
      <c r="F95" s="170"/>
      <c r="G95" s="170"/>
      <c r="H95" s="161"/>
      <c r="I95" s="159"/>
      <c r="J95" s="151"/>
      <c r="K95" s="151"/>
      <c r="L95" s="169"/>
    </row>
    <row r="96" spans="2:35" x14ac:dyDescent="0.25">
      <c r="B96" s="170"/>
      <c r="C96" s="170"/>
      <c r="D96" s="170"/>
      <c r="E96" s="170"/>
      <c r="F96" s="170"/>
      <c r="G96" s="170"/>
      <c r="H96" s="161"/>
      <c r="I96" s="159"/>
      <c r="J96" s="151"/>
      <c r="K96" s="151"/>
      <c r="L96" s="169"/>
    </row>
    <row r="97" spans="2:12" x14ac:dyDescent="0.25">
      <c r="B97" s="166" t="s">
        <v>1314</v>
      </c>
      <c r="C97" s="170"/>
      <c r="D97" s="170"/>
      <c r="E97" s="170"/>
      <c r="F97" s="151"/>
      <c r="G97" s="151"/>
      <c r="H97" s="151"/>
      <c r="I97" s="151"/>
      <c r="J97" s="151"/>
      <c r="K97" s="151"/>
      <c r="L97" s="169"/>
    </row>
    <row r="98" spans="2:12" x14ac:dyDescent="0.25">
      <c r="B98" s="166"/>
      <c r="C98" s="170" t="s">
        <v>1315</v>
      </c>
      <c r="D98" s="170"/>
      <c r="E98" s="170"/>
      <c r="F98" s="151"/>
      <c r="G98" s="151"/>
      <c r="H98" s="151"/>
      <c r="I98" s="151"/>
      <c r="J98" s="151"/>
      <c r="K98" s="151"/>
      <c r="L98" s="169"/>
    </row>
    <row r="99" spans="2:12" x14ac:dyDescent="0.25">
      <c r="B99" s="166"/>
      <c r="C99" s="170" t="s">
        <v>1316</v>
      </c>
      <c r="D99" s="170"/>
      <c r="E99" s="170"/>
      <c r="F99" s="151"/>
      <c r="G99" s="151"/>
      <c r="H99" s="151"/>
      <c r="I99" s="151"/>
      <c r="J99" s="151"/>
      <c r="K99" s="151"/>
      <c r="L99" s="169"/>
    </row>
    <row r="100" spans="2:12" x14ac:dyDescent="0.25">
      <c r="B100" s="166"/>
      <c r="C100" s="159" t="s">
        <v>1317</v>
      </c>
      <c r="D100" s="170"/>
      <c r="E100" s="170"/>
      <c r="F100" s="151"/>
      <c r="G100" s="151"/>
      <c r="H100" s="151"/>
      <c r="I100" s="151"/>
      <c r="J100" s="151"/>
      <c r="K100" s="151"/>
      <c r="L100" s="169"/>
    </row>
    <row r="101" spans="2:12" x14ac:dyDescent="0.25">
      <c r="B101" s="166"/>
      <c r="C101" s="159"/>
      <c r="D101" s="170"/>
      <c r="E101" s="170"/>
      <c r="F101" s="151"/>
      <c r="G101" s="151"/>
      <c r="H101" s="151"/>
      <c r="I101" s="151"/>
      <c r="J101" s="151"/>
      <c r="K101" s="151"/>
      <c r="L101" s="169"/>
    </row>
    <row r="102" spans="2:12" x14ac:dyDescent="0.25">
      <c r="B102" s="172" t="s">
        <v>1318</v>
      </c>
      <c r="C102" s="159"/>
      <c r="D102" s="173"/>
      <c r="E102" s="161"/>
      <c r="F102" s="151"/>
      <c r="G102" s="151"/>
      <c r="H102" s="151"/>
      <c r="I102" s="151"/>
      <c r="J102" s="151"/>
      <c r="K102" s="151"/>
      <c r="L102" s="169"/>
    </row>
    <row r="103" spans="2:12" x14ac:dyDescent="0.25">
      <c r="B103" s="172"/>
      <c r="C103" s="159" t="s">
        <v>1319</v>
      </c>
      <c r="D103" s="173"/>
      <c r="E103" s="161"/>
      <c r="F103" s="151"/>
      <c r="G103" s="151"/>
      <c r="H103" s="151"/>
      <c r="I103" s="151"/>
      <c r="J103" s="151"/>
      <c r="K103" s="151"/>
      <c r="L103" s="169"/>
    </row>
    <row r="104" spans="2:12" x14ac:dyDescent="0.25">
      <c r="B104" s="174"/>
      <c r="C104" s="159" t="s">
        <v>1320</v>
      </c>
      <c r="D104" s="173"/>
      <c r="E104" s="161"/>
      <c r="F104" s="151"/>
      <c r="G104" s="151"/>
      <c r="H104" s="151"/>
      <c r="I104" s="151"/>
      <c r="J104" s="151"/>
      <c r="K104" s="151"/>
      <c r="L104" s="169"/>
    </row>
    <row r="105" spans="2:12" x14ac:dyDescent="0.25">
      <c r="B105" s="170"/>
      <c r="C105" s="170"/>
      <c r="D105" s="170"/>
      <c r="E105" s="170"/>
      <c r="F105" s="151"/>
      <c r="G105" s="151"/>
      <c r="H105" s="151"/>
      <c r="I105" s="151"/>
      <c r="J105" s="151"/>
      <c r="K105" s="151"/>
      <c r="L105" s="169"/>
    </row>
  </sheetData>
  <mergeCells count="11">
    <mergeCell ref="AC88:AI90"/>
    <mergeCell ref="AC67:AI69"/>
    <mergeCell ref="AC71:AI73"/>
    <mergeCell ref="AC75:AI77"/>
    <mergeCell ref="AC79:AI82"/>
    <mergeCell ref="AC84:AI86"/>
    <mergeCell ref="Z4:AA4"/>
    <mergeCell ref="Z62:AA63"/>
    <mergeCell ref="Z64:AA70"/>
    <mergeCell ref="Z71:AA75"/>
    <mergeCell ref="Z61:AA61"/>
  </mergeCells>
  <conditionalFormatting sqref="Z5:Z59">
    <cfRule type="colorScale" priority="3">
      <colorScale>
        <cfvo type="min"/>
        <cfvo type="percentile" val="50"/>
        <cfvo type="max"/>
        <color rgb="FF63BE7B"/>
        <color rgb="FFFFEB84"/>
        <color rgb="FFF8696B"/>
      </colorScale>
    </cfRule>
  </conditionalFormatting>
  <conditionalFormatting sqref="AA5:AA59">
    <cfRule type="colorScale" priority="5">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B350E-F38F-48E6-98B5-B246BC9BDFD4}">
  <dimension ref="A1:D58"/>
  <sheetViews>
    <sheetView zoomScaleNormal="100" workbookViewId="0"/>
  </sheetViews>
  <sheetFormatPr defaultRowHeight="15" x14ac:dyDescent="0.2"/>
  <cols>
    <col min="1" max="1" width="6.85546875" style="178" customWidth="1"/>
    <col min="2" max="2" width="20.85546875" style="238" bestFit="1" customWidth="1"/>
    <col min="3" max="3" width="13.5703125" style="178" customWidth="1"/>
    <col min="4" max="4" width="14.28515625" style="178" bestFit="1" customWidth="1"/>
    <col min="5" max="16384" width="9.140625" style="87"/>
  </cols>
  <sheetData>
    <row r="1" spans="1:4" s="86" customFormat="1" ht="15.75" x14ac:dyDescent="0.25">
      <c r="A1" s="175" t="s">
        <v>1448</v>
      </c>
      <c r="B1" s="175"/>
      <c r="C1" s="176"/>
      <c r="D1" s="176"/>
    </row>
    <row r="2" spans="1:4" s="86" customFormat="1" ht="15.75" x14ac:dyDescent="0.25">
      <c r="A2" s="176"/>
      <c r="B2" s="175"/>
      <c r="C2" s="176"/>
      <c r="D2" s="176"/>
    </row>
    <row r="3" spans="1:4" s="86" customFormat="1" ht="15.75" x14ac:dyDescent="0.25">
      <c r="A3" s="176"/>
      <c r="B3" s="175"/>
      <c r="C3" s="176"/>
      <c r="D3" s="176"/>
    </row>
    <row r="4" spans="1:4" s="86" customFormat="1" ht="15.75" x14ac:dyDescent="0.25">
      <c r="A4" s="176"/>
      <c r="B4" s="175"/>
      <c r="C4" s="176"/>
      <c r="D4" s="176"/>
    </row>
    <row r="5" spans="1:4" s="86" customFormat="1" ht="15.75" x14ac:dyDescent="0.25">
      <c r="A5" s="176"/>
      <c r="B5" s="175"/>
      <c r="C5" s="176"/>
      <c r="D5" s="176"/>
    </row>
    <row r="6" spans="1:4" s="120" customFormat="1" ht="15.75" x14ac:dyDescent="0.25">
      <c r="A6" s="177" t="s">
        <v>0</v>
      </c>
      <c r="B6" s="237" t="s">
        <v>1</v>
      </c>
      <c r="C6" s="177"/>
      <c r="D6" s="115" t="s">
        <v>1442</v>
      </c>
    </row>
    <row r="7" spans="1:4" x14ac:dyDescent="0.2">
      <c r="A7" s="178">
        <v>1</v>
      </c>
      <c r="B7" s="238" t="s">
        <v>6</v>
      </c>
      <c r="D7" s="93">
        <v>6</v>
      </c>
    </row>
    <row r="8" spans="1:4" x14ac:dyDescent="0.2">
      <c r="A8" s="178">
        <v>2</v>
      </c>
      <c r="B8" s="238" t="s">
        <v>9</v>
      </c>
      <c r="D8" s="93">
        <v>9</v>
      </c>
    </row>
    <row r="9" spans="1:4" x14ac:dyDescent="0.2">
      <c r="A9" s="178">
        <v>3</v>
      </c>
      <c r="B9" s="238" t="s">
        <v>10</v>
      </c>
      <c r="D9" s="93">
        <v>9</v>
      </c>
    </row>
    <row r="10" spans="1:4" x14ac:dyDescent="0.2">
      <c r="A10" s="178">
        <v>4</v>
      </c>
      <c r="B10" s="238" t="s">
        <v>14</v>
      </c>
      <c r="D10" s="93">
        <v>7</v>
      </c>
    </row>
    <row r="11" spans="1:4" x14ac:dyDescent="0.2">
      <c r="A11" s="178">
        <v>5</v>
      </c>
      <c r="B11" s="238" t="s">
        <v>16</v>
      </c>
      <c r="D11" s="93">
        <v>8</v>
      </c>
    </row>
    <row r="12" spans="1:4" x14ac:dyDescent="0.2">
      <c r="A12" s="178">
        <v>6</v>
      </c>
      <c r="B12" s="238" t="s">
        <v>18</v>
      </c>
      <c r="D12" s="93">
        <v>8</v>
      </c>
    </row>
    <row r="13" spans="1:4" x14ac:dyDescent="0.2">
      <c r="A13" s="178">
        <v>7</v>
      </c>
      <c r="B13" s="238" t="s">
        <v>20</v>
      </c>
      <c r="D13" s="93">
        <v>7</v>
      </c>
    </row>
    <row r="14" spans="1:4" x14ac:dyDescent="0.2">
      <c r="A14" s="178">
        <v>8</v>
      </c>
      <c r="B14" s="238" t="s">
        <v>22</v>
      </c>
      <c r="D14" s="93">
        <v>6</v>
      </c>
    </row>
    <row r="15" spans="1:4" x14ac:dyDescent="0.2">
      <c r="A15" s="178">
        <v>9</v>
      </c>
      <c r="B15" s="238" t="s">
        <v>25</v>
      </c>
      <c r="D15" s="93">
        <v>7</v>
      </c>
    </row>
    <row r="16" spans="1:4" x14ac:dyDescent="0.2">
      <c r="A16" s="178">
        <v>10</v>
      </c>
      <c r="B16" s="238" t="s">
        <v>27</v>
      </c>
      <c r="D16" s="93">
        <v>7</v>
      </c>
    </row>
    <row r="17" spans="1:4" x14ac:dyDescent="0.2">
      <c r="A17" s="178">
        <v>11</v>
      </c>
      <c r="B17" s="238" t="s">
        <v>29</v>
      </c>
      <c r="D17" s="93">
        <v>6</v>
      </c>
    </row>
    <row r="18" spans="1:4" x14ac:dyDescent="0.2">
      <c r="A18" s="178">
        <v>12</v>
      </c>
      <c r="B18" s="238" t="s">
        <v>31</v>
      </c>
      <c r="D18" s="93">
        <v>8</v>
      </c>
    </row>
    <row r="19" spans="1:4" x14ac:dyDescent="0.2">
      <c r="A19" s="178">
        <v>13</v>
      </c>
      <c r="B19" s="238" t="s">
        <v>33</v>
      </c>
      <c r="D19" s="93">
        <v>6</v>
      </c>
    </row>
    <row r="20" spans="1:4" x14ac:dyDescent="0.2">
      <c r="A20" s="178">
        <v>14</v>
      </c>
      <c r="B20" s="238" t="s">
        <v>37</v>
      </c>
      <c r="D20" s="93">
        <v>7</v>
      </c>
    </row>
    <row r="21" spans="1:4" x14ac:dyDescent="0.2">
      <c r="A21" s="178">
        <v>15</v>
      </c>
      <c r="B21" s="238" t="s">
        <v>39</v>
      </c>
      <c r="D21" s="93">
        <v>8</v>
      </c>
    </row>
    <row r="22" spans="1:4" x14ac:dyDescent="0.2">
      <c r="A22" s="178">
        <v>16</v>
      </c>
      <c r="B22" s="238" t="s">
        <v>41</v>
      </c>
      <c r="D22" s="93">
        <v>6</v>
      </c>
    </row>
    <row r="23" spans="1:4" x14ac:dyDescent="0.2">
      <c r="A23" s="178">
        <v>17</v>
      </c>
      <c r="B23" s="238" t="s">
        <v>44</v>
      </c>
      <c r="D23" s="93">
        <v>8</v>
      </c>
    </row>
    <row r="24" spans="1:4" x14ac:dyDescent="0.2">
      <c r="A24" s="178">
        <v>18</v>
      </c>
      <c r="B24" s="238" t="s">
        <v>46</v>
      </c>
      <c r="D24" s="93">
        <v>8</v>
      </c>
    </row>
    <row r="25" spans="1:4" x14ac:dyDescent="0.2">
      <c r="A25" s="178">
        <v>19</v>
      </c>
      <c r="B25" s="238" t="s">
        <v>49</v>
      </c>
      <c r="D25" s="93">
        <v>8</v>
      </c>
    </row>
    <row r="26" spans="1:4" x14ac:dyDescent="0.2">
      <c r="A26" s="178">
        <v>20</v>
      </c>
      <c r="B26" s="238" t="s">
        <v>51</v>
      </c>
      <c r="D26" s="93">
        <v>6</v>
      </c>
    </row>
    <row r="27" spans="1:4" x14ac:dyDescent="0.2">
      <c r="A27" s="178">
        <v>21</v>
      </c>
      <c r="B27" s="238" t="s">
        <v>53</v>
      </c>
      <c r="D27" s="93">
        <v>1</v>
      </c>
    </row>
    <row r="28" spans="1:4" x14ac:dyDescent="0.2">
      <c r="A28" s="178">
        <v>22</v>
      </c>
      <c r="B28" s="238" t="s">
        <v>55</v>
      </c>
      <c r="D28" s="93">
        <v>1</v>
      </c>
    </row>
    <row r="29" spans="1:4" x14ac:dyDescent="0.2">
      <c r="A29" s="178">
        <v>23</v>
      </c>
      <c r="B29" s="238" t="s">
        <v>57</v>
      </c>
      <c r="D29" s="93">
        <v>6</v>
      </c>
    </row>
    <row r="30" spans="1:4" x14ac:dyDescent="0.2">
      <c r="A30" s="178">
        <v>24</v>
      </c>
      <c r="B30" s="238" t="s">
        <v>59</v>
      </c>
      <c r="D30" s="93">
        <v>1</v>
      </c>
    </row>
    <row r="31" spans="1:4" x14ac:dyDescent="0.2">
      <c r="A31" s="178">
        <v>25</v>
      </c>
      <c r="B31" s="238" t="s">
        <v>60</v>
      </c>
      <c r="D31" s="93">
        <v>7</v>
      </c>
    </row>
    <row r="32" spans="1:4" x14ac:dyDescent="0.2">
      <c r="A32" s="178">
        <v>26</v>
      </c>
      <c r="B32" s="238" t="s">
        <v>61</v>
      </c>
      <c r="D32" s="93">
        <v>5</v>
      </c>
    </row>
    <row r="33" spans="1:4" x14ac:dyDescent="0.2">
      <c r="A33" s="178">
        <v>27</v>
      </c>
      <c r="B33" s="238" t="s">
        <v>62</v>
      </c>
      <c r="D33" s="93">
        <v>3</v>
      </c>
    </row>
    <row r="34" spans="1:4" x14ac:dyDescent="0.2">
      <c r="A34" s="178">
        <v>28</v>
      </c>
      <c r="B34" s="238" t="s">
        <v>63</v>
      </c>
      <c r="D34" s="93">
        <v>8</v>
      </c>
    </row>
    <row r="35" spans="1:4" x14ac:dyDescent="0.2">
      <c r="A35" s="178">
        <v>29</v>
      </c>
      <c r="B35" s="238" t="s">
        <v>66</v>
      </c>
      <c r="D35" s="93">
        <v>8</v>
      </c>
    </row>
    <row r="36" spans="1:4" x14ac:dyDescent="0.2">
      <c r="A36" s="178">
        <v>30</v>
      </c>
      <c r="B36" s="238" t="s">
        <v>68</v>
      </c>
      <c r="D36" s="93">
        <v>7</v>
      </c>
    </row>
    <row r="37" spans="1:4" x14ac:dyDescent="0.2">
      <c r="A37" s="178">
        <v>31</v>
      </c>
      <c r="B37" s="238" t="s">
        <v>70</v>
      </c>
      <c r="D37" s="93">
        <v>8</v>
      </c>
    </row>
    <row r="38" spans="1:4" x14ac:dyDescent="0.2">
      <c r="A38" s="178">
        <v>32</v>
      </c>
      <c r="B38" s="238" t="s">
        <v>72</v>
      </c>
      <c r="D38" s="93">
        <v>9</v>
      </c>
    </row>
    <row r="39" spans="1:4" x14ac:dyDescent="0.2">
      <c r="A39" s="178">
        <v>33</v>
      </c>
      <c r="B39" s="238" t="s">
        <v>75</v>
      </c>
      <c r="D39" s="93">
        <v>8</v>
      </c>
    </row>
    <row r="40" spans="1:4" x14ac:dyDescent="0.2">
      <c r="A40" s="178">
        <v>34</v>
      </c>
      <c r="B40" s="238" t="s">
        <v>77</v>
      </c>
      <c r="D40" s="93">
        <v>8</v>
      </c>
    </row>
    <row r="41" spans="1:4" x14ac:dyDescent="0.2">
      <c r="A41" s="178">
        <v>35</v>
      </c>
      <c r="B41" s="238" t="s">
        <v>79</v>
      </c>
      <c r="D41" s="93">
        <v>7</v>
      </c>
    </row>
    <row r="42" spans="1:4" x14ac:dyDescent="0.2">
      <c r="A42" s="178">
        <v>36</v>
      </c>
      <c r="B42" s="238" t="s">
        <v>81</v>
      </c>
      <c r="D42" s="93">
        <v>8</v>
      </c>
    </row>
    <row r="43" spans="1:4" x14ac:dyDescent="0.2">
      <c r="A43" s="178">
        <v>37</v>
      </c>
      <c r="B43" s="238" t="s">
        <v>83</v>
      </c>
      <c r="D43" s="93">
        <v>9</v>
      </c>
    </row>
    <row r="44" spans="1:4" x14ac:dyDescent="0.2">
      <c r="A44" s="178">
        <v>38</v>
      </c>
      <c r="B44" s="238" t="s">
        <v>85</v>
      </c>
      <c r="D44" s="93">
        <v>8</v>
      </c>
    </row>
    <row r="45" spans="1:4" x14ac:dyDescent="0.2">
      <c r="A45" s="178">
        <v>39</v>
      </c>
      <c r="B45" s="238" t="s">
        <v>87</v>
      </c>
      <c r="D45" s="93">
        <v>7</v>
      </c>
    </row>
    <row r="46" spans="1:4" x14ac:dyDescent="0.2">
      <c r="A46" s="178">
        <v>40</v>
      </c>
      <c r="B46" s="238" t="s">
        <v>89</v>
      </c>
      <c r="D46" s="93">
        <v>9</v>
      </c>
    </row>
    <row r="47" spans="1:4" x14ac:dyDescent="0.2">
      <c r="A47" s="178">
        <v>41</v>
      </c>
      <c r="B47" s="238" t="s">
        <v>91</v>
      </c>
      <c r="D47" s="93">
        <v>9</v>
      </c>
    </row>
    <row r="48" spans="1:4" x14ac:dyDescent="0.2">
      <c r="A48" s="178">
        <v>42</v>
      </c>
      <c r="B48" s="238" t="s">
        <v>93</v>
      </c>
      <c r="D48" s="93">
        <v>5</v>
      </c>
    </row>
    <row r="49" spans="1:4" x14ac:dyDescent="0.2">
      <c r="A49" s="178">
        <v>43</v>
      </c>
      <c r="B49" s="238" t="s">
        <v>96</v>
      </c>
      <c r="D49" s="93">
        <v>8</v>
      </c>
    </row>
    <row r="50" spans="1:4" x14ac:dyDescent="0.2">
      <c r="A50" s="178">
        <v>44</v>
      </c>
      <c r="B50" s="238" t="s">
        <v>99</v>
      </c>
      <c r="D50" s="93">
        <v>8</v>
      </c>
    </row>
    <row r="51" spans="1:4" x14ac:dyDescent="0.2">
      <c r="A51" s="178">
        <v>45</v>
      </c>
      <c r="B51" s="238" t="s">
        <v>102</v>
      </c>
      <c r="D51" s="93">
        <v>6</v>
      </c>
    </row>
    <row r="52" spans="1:4" x14ac:dyDescent="0.2">
      <c r="A52" s="178">
        <v>46</v>
      </c>
      <c r="B52" s="238" t="s">
        <v>104</v>
      </c>
      <c r="D52" s="93">
        <v>5</v>
      </c>
    </row>
    <row r="53" spans="1:4" x14ac:dyDescent="0.2">
      <c r="A53" s="178">
        <v>47</v>
      </c>
      <c r="B53" s="238" t="s">
        <v>184</v>
      </c>
      <c r="D53" s="93">
        <v>7</v>
      </c>
    </row>
    <row r="54" spans="1:4" x14ac:dyDescent="0.2">
      <c r="A54" s="178">
        <v>48</v>
      </c>
      <c r="B54" s="238" t="s">
        <v>109</v>
      </c>
      <c r="D54" s="93">
        <v>9</v>
      </c>
    </row>
    <row r="55" spans="1:4" x14ac:dyDescent="0.2">
      <c r="A55" s="178">
        <v>49</v>
      </c>
      <c r="B55" s="238" t="s">
        <v>111</v>
      </c>
      <c r="D55" s="93">
        <v>4</v>
      </c>
    </row>
    <row r="56" spans="1:4" s="95" customFormat="1" x14ac:dyDescent="0.2">
      <c r="A56" s="485">
        <v>50</v>
      </c>
      <c r="B56" s="486" t="s">
        <v>112</v>
      </c>
      <c r="C56" s="485"/>
      <c r="D56" s="463" t="s">
        <v>955</v>
      </c>
    </row>
    <row r="58" spans="1:4" x14ac:dyDescent="0.2">
      <c r="D58" s="179">
        <v>43259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D223-FAAB-4506-BF98-58F0BCC0F6D1}">
  <dimension ref="A1:L66"/>
  <sheetViews>
    <sheetView zoomScaleNormal="100" workbookViewId="0"/>
  </sheetViews>
  <sheetFormatPr defaultRowHeight="15" x14ac:dyDescent="0.2"/>
  <cols>
    <col min="1" max="1" width="11.85546875" style="245" customWidth="1"/>
    <col min="2" max="2" width="21.85546875" style="245" bestFit="1" customWidth="1"/>
    <col min="3" max="4" width="12.42578125" style="245" customWidth="1"/>
    <col min="5" max="16384" width="9.140625" style="242"/>
  </cols>
  <sheetData>
    <row r="1" spans="1:12" s="243" customFormat="1" ht="15.75" x14ac:dyDescent="0.25">
      <c r="A1" s="243" t="s">
        <v>1460</v>
      </c>
    </row>
    <row r="2" spans="1:12" s="241" customFormat="1" ht="15.75" x14ac:dyDescent="0.25">
      <c r="A2" s="243"/>
      <c r="B2" s="243"/>
      <c r="C2" s="243"/>
      <c r="D2" s="243"/>
    </row>
    <row r="3" spans="1:12" s="241" customFormat="1" ht="15.75" x14ac:dyDescent="0.25">
      <c r="A3" s="243"/>
      <c r="B3" s="243"/>
      <c r="C3" s="243"/>
      <c r="D3" s="243"/>
    </row>
    <row r="4" spans="1:12" s="241" customFormat="1" ht="15.75" x14ac:dyDescent="0.25">
      <c r="A4" s="243"/>
      <c r="B4" s="243"/>
      <c r="C4" s="568" t="s">
        <v>968</v>
      </c>
      <c r="D4" s="568"/>
    </row>
    <row r="5" spans="1:12" s="248" customFormat="1" ht="15.75" x14ac:dyDescent="0.25">
      <c r="A5" s="246" t="s">
        <v>0</v>
      </c>
      <c r="B5" s="246" t="s">
        <v>1</v>
      </c>
      <c r="C5" s="247" t="s">
        <v>1455</v>
      </c>
      <c r="D5" s="247">
        <v>43175</v>
      </c>
      <c r="J5" s="246"/>
      <c r="K5" s="246"/>
      <c r="L5" s="246"/>
    </row>
    <row r="6" spans="1:12" x14ac:dyDescent="0.2">
      <c r="A6" s="245">
        <v>1</v>
      </c>
      <c r="B6" s="245" t="s">
        <v>6</v>
      </c>
      <c r="C6" s="244">
        <v>4</v>
      </c>
      <c r="D6" s="244">
        <v>4</v>
      </c>
      <c r="J6" s="245"/>
      <c r="K6" s="245"/>
      <c r="L6" s="245"/>
    </row>
    <row r="7" spans="1:12" x14ac:dyDescent="0.2">
      <c r="A7" s="245">
        <v>2</v>
      </c>
      <c r="B7" s="245" t="s">
        <v>9</v>
      </c>
      <c r="C7" s="244">
        <v>1</v>
      </c>
      <c r="D7" s="244">
        <v>1</v>
      </c>
    </row>
    <row r="8" spans="1:12" x14ac:dyDescent="0.2">
      <c r="A8" s="245">
        <v>3</v>
      </c>
      <c r="B8" s="245" t="s">
        <v>10</v>
      </c>
      <c r="C8" s="244">
        <v>1</v>
      </c>
      <c r="D8" s="244">
        <v>1</v>
      </c>
    </row>
    <row r="9" spans="1:12" x14ac:dyDescent="0.2">
      <c r="A9" s="245">
        <v>4</v>
      </c>
      <c r="B9" s="245" t="s">
        <v>14</v>
      </c>
      <c r="C9" s="244">
        <v>1</v>
      </c>
      <c r="D9" s="244">
        <v>1</v>
      </c>
    </row>
    <row r="10" spans="1:12" x14ac:dyDescent="0.2">
      <c r="A10" s="245">
        <v>5</v>
      </c>
      <c r="B10" s="245" t="s">
        <v>16</v>
      </c>
      <c r="C10" s="244">
        <v>4</v>
      </c>
      <c r="D10" s="244">
        <v>4</v>
      </c>
    </row>
    <row r="11" spans="1:12" x14ac:dyDescent="0.2">
      <c r="A11" s="245">
        <v>6</v>
      </c>
      <c r="B11" s="245" t="s">
        <v>18</v>
      </c>
      <c r="C11" s="244">
        <v>4</v>
      </c>
      <c r="D11" s="244">
        <v>4</v>
      </c>
    </row>
    <row r="12" spans="1:12" x14ac:dyDescent="0.2">
      <c r="A12" s="245">
        <v>7</v>
      </c>
      <c r="B12" s="245" t="s">
        <v>20</v>
      </c>
      <c r="C12" s="244">
        <v>4</v>
      </c>
      <c r="D12" s="244">
        <v>4</v>
      </c>
    </row>
    <row r="13" spans="1:12" x14ac:dyDescent="0.2">
      <c r="A13" s="245">
        <v>8</v>
      </c>
      <c r="B13" s="245" t="s">
        <v>22</v>
      </c>
      <c r="C13" s="244">
        <v>4</v>
      </c>
      <c r="D13" s="244">
        <v>3</v>
      </c>
    </row>
    <row r="14" spans="1:12" x14ac:dyDescent="0.2">
      <c r="A14" s="245">
        <v>9</v>
      </c>
      <c r="B14" s="245" t="s">
        <v>25</v>
      </c>
      <c r="C14" s="244">
        <v>1</v>
      </c>
      <c r="D14" s="244">
        <v>1</v>
      </c>
    </row>
    <row r="15" spans="1:12" x14ac:dyDescent="0.2">
      <c r="A15" s="245">
        <v>10</v>
      </c>
      <c r="B15" s="245" t="s">
        <v>27</v>
      </c>
      <c r="C15" s="244">
        <v>4</v>
      </c>
      <c r="D15" s="244">
        <v>3</v>
      </c>
    </row>
    <row r="16" spans="1:12" x14ac:dyDescent="0.2">
      <c r="A16" s="245">
        <v>11</v>
      </c>
      <c r="B16" s="245" t="s">
        <v>29</v>
      </c>
      <c r="C16" s="244">
        <v>1</v>
      </c>
      <c r="D16" s="244">
        <v>1</v>
      </c>
    </row>
    <row r="17" spans="1:4" x14ac:dyDescent="0.2">
      <c r="A17" s="245" t="s">
        <v>1461</v>
      </c>
      <c r="B17" s="245" t="s">
        <v>31</v>
      </c>
      <c r="C17" s="244">
        <v>4</v>
      </c>
      <c r="D17" s="244">
        <v>3</v>
      </c>
    </row>
    <row r="18" spans="1:4" x14ac:dyDescent="0.2">
      <c r="A18" s="245">
        <v>13</v>
      </c>
      <c r="B18" s="245" t="s">
        <v>33</v>
      </c>
      <c r="C18" s="244">
        <v>1</v>
      </c>
      <c r="D18" s="244">
        <v>1</v>
      </c>
    </row>
    <row r="19" spans="1:4" x14ac:dyDescent="0.2">
      <c r="A19" s="245">
        <v>14</v>
      </c>
      <c r="B19" s="245" t="s">
        <v>37</v>
      </c>
      <c r="C19" s="244">
        <v>1</v>
      </c>
      <c r="D19" s="244">
        <v>1</v>
      </c>
    </row>
    <row r="20" spans="1:4" x14ac:dyDescent="0.2">
      <c r="A20" s="245">
        <v>15</v>
      </c>
      <c r="B20" s="245" t="s">
        <v>39</v>
      </c>
      <c r="C20" s="244">
        <v>1</v>
      </c>
      <c r="D20" s="244">
        <v>1</v>
      </c>
    </row>
    <row r="21" spans="1:4" x14ac:dyDescent="0.2">
      <c r="A21" s="245">
        <v>16</v>
      </c>
      <c r="B21" s="245" t="s">
        <v>41</v>
      </c>
      <c r="C21" s="244">
        <v>1</v>
      </c>
      <c r="D21" s="244">
        <v>1</v>
      </c>
    </row>
    <row r="22" spans="1:4" x14ac:dyDescent="0.2">
      <c r="A22" s="245">
        <v>17</v>
      </c>
      <c r="B22" s="245" t="s">
        <v>44</v>
      </c>
      <c r="C22" s="244">
        <v>1</v>
      </c>
      <c r="D22" s="244">
        <v>1</v>
      </c>
    </row>
    <row r="23" spans="1:4" x14ac:dyDescent="0.2">
      <c r="A23" s="245">
        <v>18</v>
      </c>
      <c r="B23" s="245" t="s">
        <v>46</v>
      </c>
      <c r="C23" s="244">
        <v>1</v>
      </c>
      <c r="D23" s="244">
        <v>1</v>
      </c>
    </row>
    <row r="24" spans="1:4" x14ac:dyDescent="0.2">
      <c r="A24" s="245">
        <v>19</v>
      </c>
      <c r="B24" s="245" t="s">
        <v>49</v>
      </c>
      <c r="C24" s="244">
        <v>3</v>
      </c>
      <c r="D24" s="244">
        <v>3</v>
      </c>
    </row>
    <row r="25" spans="1:4" x14ac:dyDescent="0.2">
      <c r="A25" s="245">
        <v>20</v>
      </c>
      <c r="B25" s="245" t="s">
        <v>51</v>
      </c>
      <c r="C25" s="244">
        <v>2</v>
      </c>
      <c r="D25" s="244">
        <v>2</v>
      </c>
    </row>
    <row r="26" spans="1:4" x14ac:dyDescent="0.2">
      <c r="A26" s="245">
        <v>21</v>
      </c>
      <c r="B26" s="245" t="s">
        <v>53</v>
      </c>
      <c r="C26" s="244">
        <v>1</v>
      </c>
      <c r="D26" s="244">
        <v>1</v>
      </c>
    </row>
    <row r="27" spans="1:4" x14ac:dyDescent="0.2">
      <c r="A27" s="245">
        <v>22</v>
      </c>
      <c r="B27" s="245" t="s">
        <v>55</v>
      </c>
      <c r="C27" s="244">
        <v>1</v>
      </c>
      <c r="D27" s="244">
        <v>1</v>
      </c>
    </row>
    <row r="28" spans="1:4" x14ac:dyDescent="0.2">
      <c r="A28" s="245">
        <v>23</v>
      </c>
      <c r="B28" s="245" t="s">
        <v>57</v>
      </c>
      <c r="C28" s="244">
        <v>1</v>
      </c>
      <c r="D28" s="244">
        <v>1</v>
      </c>
    </row>
    <row r="29" spans="1:4" x14ac:dyDescent="0.2">
      <c r="A29" s="245">
        <v>24</v>
      </c>
      <c r="B29" s="245" t="s">
        <v>59</v>
      </c>
      <c r="C29" s="244">
        <v>1</v>
      </c>
      <c r="D29" s="244">
        <v>1</v>
      </c>
    </row>
    <row r="30" spans="1:4" x14ac:dyDescent="0.2">
      <c r="A30" s="245">
        <v>25</v>
      </c>
      <c r="B30" s="245" t="s">
        <v>60</v>
      </c>
      <c r="C30" s="244">
        <v>1</v>
      </c>
      <c r="D30" s="244">
        <v>1</v>
      </c>
    </row>
    <row r="31" spans="1:4" x14ac:dyDescent="0.2">
      <c r="A31" s="245">
        <v>26</v>
      </c>
      <c r="B31" s="245" t="s">
        <v>61</v>
      </c>
      <c r="C31" s="244">
        <v>1</v>
      </c>
      <c r="D31" s="244">
        <v>1</v>
      </c>
    </row>
    <row r="32" spans="1:4" x14ac:dyDescent="0.2">
      <c r="A32" s="245">
        <v>27</v>
      </c>
      <c r="B32" s="245" t="s">
        <v>62</v>
      </c>
      <c r="C32" s="244">
        <v>1</v>
      </c>
      <c r="D32" s="244">
        <v>1</v>
      </c>
    </row>
    <row r="33" spans="1:4" x14ac:dyDescent="0.2">
      <c r="A33" s="245">
        <v>28</v>
      </c>
      <c r="B33" s="245" t="s">
        <v>63</v>
      </c>
      <c r="C33" s="244">
        <v>1</v>
      </c>
      <c r="D33" s="244">
        <v>1</v>
      </c>
    </row>
    <row r="34" spans="1:4" x14ac:dyDescent="0.2">
      <c r="A34" s="245">
        <v>29</v>
      </c>
      <c r="B34" s="245" t="s">
        <v>66</v>
      </c>
      <c r="C34" s="244">
        <v>1</v>
      </c>
      <c r="D34" s="244">
        <v>1</v>
      </c>
    </row>
    <row r="35" spans="1:4" x14ac:dyDescent="0.2">
      <c r="A35" s="245">
        <v>30</v>
      </c>
      <c r="B35" s="245" t="s">
        <v>68</v>
      </c>
      <c r="C35" s="244">
        <v>1</v>
      </c>
      <c r="D35" s="244">
        <v>1</v>
      </c>
    </row>
    <row r="36" spans="1:4" x14ac:dyDescent="0.2">
      <c r="A36" s="245">
        <v>31</v>
      </c>
      <c r="B36" s="245" t="s">
        <v>70</v>
      </c>
      <c r="C36" s="244">
        <v>1</v>
      </c>
      <c r="D36" s="244">
        <v>1</v>
      </c>
    </row>
    <row r="37" spans="1:4" x14ac:dyDescent="0.2">
      <c r="A37" s="245">
        <v>32</v>
      </c>
      <c r="B37" s="245" t="s">
        <v>72</v>
      </c>
      <c r="C37" s="244">
        <v>1</v>
      </c>
      <c r="D37" s="244">
        <v>1</v>
      </c>
    </row>
    <row r="38" spans="1:4" x14ac:dyDescent="0.2">
      <c r="A38" s="245">
        <v>33</v>
      </c>
      <c r="B38" s="245" t="s">
        <v>75</v>
      </c>
      <c r="C38" s="244">
        <v>1</v>
      </c>
      <c r="D38" s="244">
        <v>1</v>
      </c>
    </row>
    <row r="39" spans="1:4" x14ac:dyDescent="0.2">
      <c r="A39" s="245">
        <v>34</v>
      </c>
      <c r="B39" s="245" t="s">
        <v>77</v>
      </c>
      <c r="C39" s="244">
        <v>1</v>
      </c>
      <c r="D39" s="244">
        <v>1</v>
      </c>
    </row>
    <row r="40" spans="1:4" x14ac:dyDescent="0.2">
      <c r="A40" s="245">
        <v>35</v>
      </c>
      <c r="B40" s="245" t="s">
        <v>79</v>
      </c>
      <c r="C40" s="244">
        <v>1</v>
      </c>
      <c r="D40" s="244">
        <v>1</v>
      </c>
    </row>
    <row r="41" spans="1:4" x14ac:dyDescent="0.2">
      <c r="A41" s="245">
        <v>36</v>
      </c>
      <c r="B41" s="245" t="s">
        <v>81</v>
      </c>
      <c r="C41" s="244">
        <v>1</v>
      </c>
      <c r="D41" s="244">
        <v>1</v>
      </c>
    </row>
    <row r="42" spans="1:4" x14ac:dyDescent="0.2">
      <c r="A42" s="245">
        <v>37</v>
      </c>
      <c r="B42" s="245" t="s">
        <v>83</v>
      </c>
      <c r="C42" s="244">
        <v>1</v>
      </c>
      <c r="D42" s="244">
        <v>1</v>
      </c>
    </row>
    <row r="43" spans="1:4" x14ac:dyDescent="0.2">
      <c r="A43" s="245">
        <v>38</v>
      </c>
      <c r="B43" s="245" t="s">
        <v>85</v>
      </c>
      <c r="C43" s="244">
        <v>1</v>
      </c>
      <c r="D43" s="244">
        <v>1</v>
      </c>
    </row>
    <row r="44" spans="1:4" x14ac:dyDescent="0.2">
      <c r="A44" s="245">
        <v>39</v>
      </c>
      <c r="B44" s="245" t="s">
        <v>87</v>
      </c>
      <c r="C44" s="244">
        <v>3</v>
      </c>
      <c r="D44" s="244">
        <v>3</v>
      </c>
    </row>
    <row r="45" spans="1:4" x14ac:dyDescent="0.2">
      <c r="A45" s="245">
        <v>40</v>
      </c>
      <c r="B45" s="245" t="s">
        <v>89</v>
      </c>
      <c r="C45" s="244">
        <v>3</v>
      </c>
      <c r="D45" s="244">
        <v>3</v>
      </c>
    </row>
    <row r="46" spans="1:4" x14ac:dyDescent="0.2">
      <c r="A46" s="245">
        <v>41</v>
      </c>
      <c r="B46" s="245" t="s">
        <v>91</v>
      </c>
      <c r="C46" s="244">
        <v>1</v>
      </c>
      <c r="D46" s="244">
        <v>1</v>
      </c>
    </row>
    <row r="47" spans="1:4" x14ac:dyDescent="0.2">
      <c r="A47" s="245">
        <v>42</v>
      </c>
      <c r="B47" s="245" t="s">
        <v>93</v>
      </c>
      <c r="C47" s="244">
        <v>1</v>
      </c>
      <c r="D47" s="244">
        <v>1</v>
      </c>
    </row>
    <row r="48" spans="1:4" x14ac:dyDescent="0.2">
      <c r="A48" s="245">
        <v>43</v>
      </c>
      <c r="B48" s="245" t="s">
        <v>96</v>
      </c>
      <c r="C48" s="244">
        <v>1</v>
      </c>
      <c r="D48" s="244">
        <v>1</v>
      </c>
    </row>
    <row r="49" spans="1:4" x14ac:dyDescent="0.2">
      <c r="A49" s="245">
        <v>44</v>
      </c>
      <c r="B49" s="245" t="s">
        <v>99</v>
      </c>
      <c r="C49" s="244">
        <v>1</v>
      </c>
      <c r="D49" s="244">
        <v>1</v>
      </c>
    </row>
    <row r="50" spans="1:4" x14ac:dyDescent="0.2">
      <c r="A50" s="245">
        <v>45</v>
      </c>
      <c r="B50" s="245" t="s">
        <v>102</v>
      </c>
      <c r="C50" s="244">
        <v>2</v>
      </c>
      <c r="D50" s="244">
        <v>2</v>
      </c>
    </row>
    <row r="51" spans="1:4" x14ac:dyDescent="0.2">
      <c r="A51" s="245">
        <v>46</v>
      </c>
      <c r="B51" s="245" t="s">
        <v>104</v>
      </c>
      <c r="C51" s="244">
        <v>1</v>
      </c>
      <c r="D51" s="244">
        <v>1</v>
      </c>
    </row>
    <row r="52" spans="1:4" x14ac:dyDescent="0.2">
      <c r="A52" s="245">
        <v>47</v>
      </c>
      <c r="B52" s="245" t="s">
        <v>106</v>
      </c>
      <c r="C52" s="244">
        <v>2</v>
      </c>
      <c r="D52" s="244">
        <v>2</v>
      </c>
    </row>
    <row r="53" spans="1:4" x14ac:dyDescent="0.2">
      <c r="A53" s="245">
        <v>48</v>
      </c>
      <c r="B53" s="245" t="s">
        <v>109</v>
      </c>
      <c r="C53" s="244">
        <v>1</v>
      </c>
      <c r="D53" s="244">
        <v>1</v>
      </c>
    </row>
    <row r="54" spans="1:4" x14ac:dyDescent="0.2">
      <c r="A54" s="245">
        <v>49</v>
      </c>
      <c r="B54" s="245" t="s">
        <v>111</v>
      </c>
      <c r="C54" s="244">
        <v>4</v>
      </c>
      <c r="D54" s="244">
        <v>4</v>
      </c>
    </row>
    <row r="55" spans="1:4" s="484" customFormat="1" x14ac:dyDescent="0.2">
      <c r="A55" s="482">
        <v>50</v>
      </c>
      <c r="B55" s="482" t="s">
        <v>112</v>
      </c>
      <c r="C55" s="483">
        <v>3</v>
      </c>
      <c r="D55" s="483">
        <v>3</v>
      </c>
    </row>
    <row r="57" spans="1:4" x14ac:dyDescent="0.2">
      <c r="C57" s="566" t="s">
        <v>1456</v>
      </c>
      <c r="D57" s="566"/>
    </row>
    <row r="58" spans="1:4" x14ac:dyDescent="0.2">
      <c r="C58" s="566"/>
      <c r="D58" s="566"/>
    </row>
    <row r="59" spans="1:4" x14ac:dyDescent="0.2">
      <c r="C59" s="569" t="s">
        <v>1457</v>
      </c>
      <c r="D59" s="569"/>
    </row>
    <row r="60" spans="1:4" x14ac:dyDescent="0.2">
      <c r="C60" s="569"/>
      <c r="D60" s="569"/>
    </row>
    <row r="61" spans="1:4" x14ac:dyDescent="0.2">
      <c r="C61" s="569"/>
      <c r="D61" s="569"/>
    </row>
    <row r="62" spans="1:4" x14ac:dyDescent="0.2">
      <c r="C62" s="566" t="s">
        <v>1458</v>
      </c>
      <c r="D62" s="566"/>
    </row>
    <row r="63" spans="1:4" x14ac:dyDescent="0.2">
      <c r="C63" s="566"/>
      <c r="D63" s="566"/>
    </row>
    <row r="64" spans="1:4" x14ac:dyDescent="0.2">
      <c r="C64" s="566"/>
      <c r="D64" s="566"/>
    </row>
    <row r="65" spans="3:4" x14ac:dyDescent="0.2">
      <c r="C65" s="566" t="s">
        <v>1459</v>
      </c>
      <c r="D65" s="566"/>
    </row>
    <row r="66" spans="3:4" x14ac:dyDescent="0.2">
      <c r="C66" s="566"/>
      <c r="D66" s="566"/>
    </row>
  </sheetData>
  <mergeCells count="5">
    <mergeCell ref="C62:D64"/>
    <mergeCell ref="C65:D66"/>
    <mergeCell ref="C57:D58"/>
    <mergeCell ref="C4:D4"/>
    <mergeCell ref="C59:D6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E611-97E6-4BB2-AC3B-7E1E0015FBB0}">
  <dimension ref="A1:H58"/>
  <sheetViews>
    <sheetView zoomScaleNormal="100" workbookViewId="0"/>
  </sheetViews>
  <sheetFormatPr defaultRowHeight="15" x14ac:dyDescent="0.2"/>
  <cols>
    <col min="1" max="1" width="8.85546875" style="87" customWidth="1"/>
    <col min="2" max="2" width="23.7109375" style="231" customWidth="1"/>
    <col min="3" max="4" width="23.7109375" style="93" customWidth="1"/>
    <col min="5" max="16384" width="9.140625" style="87"/>
  </cols>
  <sheetData>
    <row r="1" spans="1:8" ht="15.75" x14ac:dyDescent="0.25">
      <c r="A1" s="180" t="s">
        <v>1450</v>
      </c>
      <c r="B1" s="230"/>
      <c r="C1" s="180"/>
      <c r="D1" s="239"/>
      <c r="E1" s="181"/>
      <c r="F1" s="181"/>
      <c r="G1" s="181"/>
      <c r="H1" s="181"/>
    </row>
    <row r="4" spans="1:8" ht="15.75" x14ac:dyDescent="0.25">
      <c r="D4" s="182" t="s">
        <v>1054</v>
      </c>
    </row>
    <row r="5" spans="1:8" s="95" customFormat="1" ht="15.75" x14ac:dyDescent="0.25">
      <c r="A5" s="183" t="s">
        <v>0</v>
      </c>
      <c r="B5" s="232" t="s">
        <v>1</v>
      </c>
      <c r="C5" s="183"/>
      <c r="D5" s="184">
        <v>43308</v>
      </c>
    </row>
    <row r="6" spans="1:8" x14ac:dyDescent="0.2">
      <c r="A6" s="185">
        <v>1</v>
      </c>
      <c r="B6" s="233" t="s">
        <v>6</v>
      </c>
      <c r="C6" s="186"/>
      <c r="D6" s="93">
        <v>98</v>
      </c>
    </row>
    <row r="7" spans="1:8" x14ac:dyDescent="0.2">
      <c r="A7" s="185">
        <v>2</v>
      </c>
      <c r="B7" s="234" t="s">
        <v>9</v>
      </c>
      <c r="C7" s="185"/>
      <c r="D7" s="93">
        <v>95</v>
      </c>
    </row>
    <row r="8" spans="1:8" x14ac:dyDescent="0.2">
      <c r="A8" s="185">
        <v>3</v>
      </c>
      <c r="B8" s="233" t="s">
        <v>10</v>
      </c>
      <c r="C8" s="186"/>
      <c r="D8" s="93">
        <v>85</v>
      </c>
    </row>
    <row r="9" spans="1:8" x14ac:dyDescent="0.2">
      <c r="A9" s="185">
        <v>4</v>
      </c>
      <c r="B9" s="233" t="s">
        <v>14</v>
      </c>
      <c r="C9" s="186"/>
      <c r="D9" s="93">
        <v>45</v>
      </c>
    </row>
    <row r="10" spans="1:8" x14ac:dyDescent="0.2">
      <c r="A10" s="185">
        <v>5</v>
      </c>
      <c r="B10" s="234" t="s">
        <v>16</v>
      </c>
      <c r="C10" s="185"/>
      <c r="D10" s="93">
        <v>80</v>
      </c>
    </row>
    <row r="11" spans="1:8" x14ac:dyDescent="0.2">
      <c r="A11" s="185">
        <v>6</v>
      </c>
      <c r="B11" s="234" t="s">
        <v>18</v>
      </c>
      <c r="C11" s="185"/>
      <c r="D11" s="93">
        <v>75</v>
      </c>
    </row>
    <row r="12" spans="1:8" x14ac:dyDescent="0.2">
      <c r="A12" s="185">
        <v>7</v>
      </c>
      <c r="B12" s="234" t="s">
        <v>20</v>
      </c>
      <c r="C12" s="185"/>
      <c r="D12" s="93">
        <v>65</v>
      </c>
    </row>
    <row r="13" spans="1:8" x14ac:dyDescent="0.2">
      <c r="A13" s="185">
        <v>8</v>
      </c>
      <c r="B13" s="234" t="s">
        <v>22</v>
      </c>
      <c r="C13" s="185"/>
      <c r="D13" s="93">
        <v>98</v>
      </c>
    </row>
    <row r="14" spans="1:8" x14ac:dyDescent="0.2">
      <c r="A14" s="185">
        <v>9</v>
      </c>
      <c r="B14" s="234" t="s">
        <v>25</v>
      </c>
      <c r="C14" s="185"/>
      <c r="D14" s="93">
        <v>95</v>
      </c>
    </row>
    <row r="15" spans="1:8" x14ac:dyDescent="0.2">
      <c r="A15" s="185">
        <v>10</v>
      </c>
      <c r="B15" s="234" t="s">
        <v>27</v>
      </c>
      <c r="C15" s="185"/>
      <c r="D15" s="93">
        <v>98</v>
      </c>
    </row>
    <row r="16" spans="1:8" x14ac:dyDescent="0.2">
      <c r="A16" s="185">
        <v>11</v>
      </c>
      <c r="B16" s="234" t="s">
        <v>29</v>
      </c>
      <c r="C16" s="185"/>
      <c r="D16" s="93">
        <v>80</v>
      </c>
    </row>
    <row r="17" spans="1:4" x14ac:dyDescent="0.2">
      <c r="A17" s="185">
        <v>12</v>
      </c>
      <c r="B17" s="234" t="s">
        <v>31</v>
      </c>
      <c r="C17" s="185"/>
      <c r="D17" s="93">
        <v>90</v>
      </c>
    </row>
    <row r="18" spans="1:4" x14ac:dyDescent="0.2">
      <c r="A18" s="185">
        <v>13</v>
      </c>
      <c r="B18" s="234" t="s">
        <v>33</v>
      </c>
      <c r="C18" s="185"/>
      <c r="D18" s="93">
        <v>90</v>
      </c>
    </row>
    <row r="19" spans="1:4" x14ac:dyDescent="0.2">
      <c r="A19" s="185">
        <v>14</v>
      </c>
      <c r="B19" s="234" t="s">
        <v>37</v>
      </c>
      <c r="C19" s="185"/>
      <c r="D19" s="93">
        <v>90</v>
      </c>
    </row>
    <row r="20" spans="1:4" x14ac:dyDescent="0.2">
      <c r="A20" s="185">
        <v>15</v>
      </c>
      <c r="B20" s="234" t="s">
        <v>39</v>
      </c>
      <c r="C20" s="185"/>
      <c r="D20" s="93">
        <v>70</v>
      </c>
    </row>
    <row r="21" spans="1:4" x14ac:dyDescent="0.2">
      <c r="A21" s="185">
        <v>16</v>
      </c>
      <c r="B21" s="234" t="s">
        <v>41</v>
      </c>
      <c r="C21" s="185"/>
      <c r="D21" s="93">
        <v>40</v>
      </c>
    </row>
    <row r="22" spans="1:4" x14ac:dyDescent="0.2">
      <c r="A22" s="185">
        <v>17</v>
      </c>
      <c r="B22" s="234" t="s">
        <v>44</v>
      </c>
      <c r="C22" s="185"/>
      <c r="D22" s="93">
        <v>50</v>
      </c>
    </row>
    <row r="23" spans="1:4" x14ac:dyDescent="0.2">
      <c r="A23" s="185">
        <v>18</v>
      </c>
      <c r="B23" s="234" t="s">
        <v>46</v>
      </c>
      <c r="C23" s="185"/>
      <c r="D23" s="93">
        <v>80</v>
      </c>
    </row>
    <row r="24" spans="1:4" x14ac:dyDescent="0.2">
      <c r="A24" s="185">
        <v>19</v>
      </c>
      <c r="B24" s="235" t="s">
        <v>49</v>
      </c>
      <c r="C24" s="101"/>
      <c r="D24" s="93">
        <v>75</v>
      </c>
    </row>
    <row r="25" spans="1:4" x14ac:dyDescent="0.2">
      <c r="A25" s="185">
        <v>20</v>
      </c>
      <c r="B25" s="235" t="s">
        <v>51</v>
      </c>
      <c r="C25" s="101"/>
      <c r="D25" s="93">
        <v>95</v>
      </c>
    </row>
    <row r="26" spans="1:4" x14ac:dyDescent="0.2">
      <c r="A26" s="185">
        <v>21</v>
      </c>
      <c r="B26" s="234" t="s">
        <v>53</v>
      </c>
      <c r="C26" s="185"/>
      <c r="D26" s="93">
        <v>90</v>
      </c>
    </row>
    <row r="27" spans="1:4" x14ac:dyDescent="0.2">
      <c r="A27" s="185">
        <v>22</v>
      </c>
      <c r="B27" s="236" t="s">
        <v>55</v>
      </c>
      <c r="C27" s="60"/>
      <c r="D27" s="93">
        <v>90</v>
      </c>
    </row>
    <row r="28" spans="1:4" x14ac:dyDescent="0.2">
      <c r="A28" s="185">
        <v>23</v>
      </c>
      <c r="B28" s="236" t="s">
        <v>57</v>
      </c>
      <c r="C28" s="60"/>
      <c r="D28" s="93">
        <v>35</v>
      </c>
    </row>
    <row r="29" spans="1:4" x14ac:dyDescent="0.2">
      <c r="A29" s="185">
        <v>24</v>
      </c>
      <c r="B29" s="233" t="s">
        <v>59</v>
      </c>
      <c r="C29" s="186"/>
      <c r="D29" s="93">
        <v>45</v>
      </c>
    </row>
    <row r="30" spans="1:4" x14ac:dyDescent="0.2">
      <c r="A30" s="185">
        <v>25</v>
      </c>
      <c r="B30" s="234" t="s">
        <v>60</v>
      </c>
      <c r="C30" s="185"/>
      <c r="D30" s="93">
        <v>70</v>
      </c>
    </row>
    <row r="31" spans="1:4" x14ac:dyDescent="0.2">
      <c r="A31" s="185">
        <v>26</v>
      </c>
      <c r="B31" s="234" t="s">
        <v>61</v>
      </c>
      <c r="C31" s="185"/>
      <c r="D31" s="93">
        <v>80</v>
      </c>
    </row>
    <row r="32" spans="1:4" x14ac:dyDescent="0.2">
      <c r="A32" s="185">
        <v>27</v>
      </c>
      <c r="B32" s="234" t="s">
        <v>62</v>
      </c>
      <c r="C32" s="185"/>
      <c r="D32" s="93">
        <v>95</v>
      </c>
    </row>
    <row r="33" spans="1:4" x14ac:dyDescent="0.2">
      <c r="A33" s="185">
        <v>28</v>
      </c>
      <c r="B33" s="234" t="s">
        <v>63</v>
      </c>
      <c r="C33" s="185"/>
      <c r="D33" s="93">
        <v>85</v>
      </c>
    </row>
    <row r="34" spans="1:4" x14ac:dyDescent="0.2">
      <c r="A34" s="185">
        <v>29</v>
      </c>
      <c r="B34" s="234" t="s">
        <v>66</v>
      </c>
      <c r="C34" s="185"/>
      <c r="D34" s="93">
        <v>90</v>
      </c>
    </row>
    <row r="35" spans="1:4" x14ac:dyDescent="0.2">
      <c r="A35" s="185">
        <v>30</v>
      </c>
      <c r="B35" s="234" t="s">
        <v>68</v>
      </c>
      <c r="C35" s="185"/>
      <c r="D35" s="93">
        <v>98</v>
      </c>
    </row>
    <row r="36" spans="1:4" x14ac:dyDescent="0.2">
      <c r="A36" s="185">
        <v>31</v>
      </c>
      <c r="B36" s="234" t="s">
        <v>70</v>
      </c>
      <c r="C36" s="185"/>
      <c r="D36" s="93">
        <v>90</v>
      </c>
    </row>
    <row r="37" spans="1:4" x14ac:dyDescent="0.2">
      <c r="A37" s="185">
        <v>32</v>
      </c>
      <c r="B37" s="234" t="s">
        <v>72</v>
      </c>
      <c r="C37" s="185"/>
      <c r="D37" s="93">
        <v>90</v>
      </c>
    </row>
    <row r="38" spans="1:4" x14ac:dyDescent="0.2">
      <c r="A38" s="185">
        <v>33</v>
      </c>
      <c r="B38" s="234" t="s">
        <v>75</v>
      </c>
      <c r="C38" s="185"/>
      <c r="D38" s="93">
        <v>70</v>
      </c>
    </row>
    <row r="39" spans="1:4" x14ac:dyDescent="0.2">
      <c r="A39" s="185">
        <v>34</v>
      </c>
      <c r="B39" s="234" t="s">
        <v>77</v>
      </c>
      <c r="C39" s="185"/>
      <c r="D39" s="93">
        <v>75</v>
      </c>
    </row>
    <row r="40" spans="1:4" x14ac:dyDescent="0.2">
      <c r="A40" s="185">
        <v>35</v>
      </c>
      <c r="B40" s="231" t="s">
        <v>79</v>
      </c>
      <c r="D40" s="93">
        <v>98</v>
      </c>
    </row>
    <row r="41" spans="1:4" x14ac:dyDescent="0.2">
      <c r="A41" s="185">
        <v>36</v>
      </c>
      <c r="B41" s="231" t="s">
        <v>81</v>
      </c>
      <c r="D41" s="93">
        <v>65</v>
      </c>
    </row>
    <row r="42" spans="1:4" x14ac:dyDescent="0.2">
      <c r="A42" s="185">
        <v>37</v>
      </c>
      <c r="B42" s="231" t="s">
        <v>83</v>
      </c>
      <c r="D42" s="93">
        <v>95</v>
      </c>
    </row>
    <row r="43" spans="1:4" x14ac:dyDescent="0.2">
      <c r="A43" s="185">
        <v>38</v>
      </c>
      <c r="B43" s="231" t="s">
        <v>85</v>
      </c>
      <c r="D43" s="93">
        <v>95</v>
      </c>
    </row>
    <row r="44" spans="1:4" x14ac:dyDescent="0.2">
      <c r="A44" s="185">
        <v>39</v>
      </c>
      <c r="B44" s="231" t="s">
        <v>87</v>
      </c>
      <c r="D44" s="93">
        <v>95</v>
      </c>
    </row>
    <row r="45" spans="1:4" x14ac:dyDescent="0.2">
      <c r="A45" s="185">
        <v>40</v>
      </c>
      <c r="B45" s="231" t="s">
        <v>89</v>
      </c>
      <c r="D45" s="93">
        <v>98</v>
      </c>
    </row>
    <row r="46" spans="1:4" x14ac:dyDescent="0.2">
      <c r="A46" s="185">
        <v>41</v>
      </c>
      <c r="B46" s="231" t="s">
        <v>91</v>
      </c>
      <c r="D46" s="93">
        <v>98</v>
      </c>
    </row>
    <row r="47" spans="1:4" x14ac:dyDescent="0.2">
      <c r="A47" s="185">
        <v>42</v>
      </c>
      <c r="B47" s="231" t="s">
        <v>93</v>
      </c>
      <c r="D47" s="93">
        <v>90</v>
      </c>
    </row>
    <row r="48" spans="1:4" x14ac:dyDescent="0.2">
      <c r="A48" s="185">
        <v>43</v>
      </c>
      <c r="B48" s="231" t="s">
        <v>96</v>
      </c>
      <c r="D48" s="93">
        <v>90</v>
      </c>
    </row>
    <row r="49" spans="1:4" x14ac:dyDescent="0.2">
      <c r="A49" s="185">
        <v>44</v>
      </c>
      <c r="B49" s="231" t="s">
        <v>99</v>
      </c>
      <c r="D49" s="93">
        <v>80</v>
      </c>
    </row>
    <row r="50" spans="1:4" x14ac:dyDescent="0.2">
      <c r="A50" s="185">
        <v>45</v>
      </c>
      <c r="B50" s="231" t="s">
        <v>102</v>
      </c>
      <c r="D50" s="93">
        <v>90</v>
      </c>
    </row>
    <row r="51" spans="1:4" x14ac:dyDescent="0.2">
      <c r="A51" s="185">
        <v>46</v>
      </c>
      <c r="B51" s="231" t="s">
        <v>104</v>
      </c>
      <c r="D51" s="93">
        <v>98</v>
      </c>
    </row>
    <row r="52" spans="1:4" x14ac:dyDescent="0.2">
      <c r="A52" s="185">
        <v>47</v>
      </c>
      <c r="B52" s="231" t="s">
        <v>184</v>
      </c>
      <c r="D52" s="93">
        <v>90</v>
      </c>
    </row>
    <row r="53" spans="1:4" x14ac:dyDescent="0.2">
      <c r="A53" s="185">
        <v>48</v>
      </c>
      <c r="B53" s="231" t="s">
        <v>109</v>
      </c>
      <c r="D53" s="93">
        <v>98</v>
      </c>
    </row>
    <row r="54" spans="1:4" x14ac:dyDescent="0.2">
      <c r="A54" s="185">
        <v>49</v>
      </c>
      <c r="B54" s="231" t="s">
        <v>111</v>
      </c>
      <c r="D54" s="93">
        <v>99</v>
      </c>
    </row>
    <row r="55" spans="1:4" s="95" customFormat="1" x14ac:dyDescent="0.2">
      <c r="A55" s="468">
        <v>50</v>
      </c>
      <c r="B55" s="481" t="s">
        <v>112</v>
      </c>
      <c r="C55" s="463"/>
      <c r="D55" s="463">
        <v>90</v>
      </c>
    </row>
    <row r="56" spans="1:4" x14ac:dyDescent="0.2">
      <c r="A56" s="185"/>
      <c r="B56" s="231" t="s">
        <v>8</v>
      </c>
      <c r="D56" s="93">
        <v>98</v>
      </c>
    </row>
    <row r="58" spans="1:4" x14ac:dyDescent="0.2">
      <c r="D58" s="93" t="s">
        <v>1449</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C2EA-49F3-4BED-85B6-7C94D27BFB0E}">
  <dimension ref="A1:X76"/>
  <sheetViews>
    <sheetView zoomScaleNormal="100" workbookViewId="0"/>
  </sheetViews>
  <sheetFormatPr defaultRowHeight="15" x14ac:dyDescent="0.2"/>
  <cols>
    <col min="1" max="1" width="9.28515625" style="264" bestFit="1" customWidth="1"/>
    <col min="2" max="2" width="25.28515625" style="264" customWidth="1"/>
    <col min="3" max="12" width="9.7109375" style="264" customWidth="1"/>
    <col min="13" max="13" width="19" style="264" customWidth="1"/>
    <col min="14" max="14" width="8.140625" style="264" bestFit="1" customWidth="1"/>
    <col min="15" max="16" width="8.140625" style="264" customWidth="1"/>
    <col min="17" max="17" width="9.7109375" style="264" bestFit="1" customWidth="1"/>
    <col min="18" max="18" width="19.85546875" style="264" customWidth="1"/>
    <col min="19" max="19" width="21" style="264" bestFit="1" customWidth="1"/>
    <col min="20" max="16384" width="9.140625" style="264"/>
  </cols>
  <sheetData>
    <row r="1" spans="1:24" s="263" customFormat="1" ht="15.75" x14ac:dyDescent="0.25">
      <c r="A1" s="263" t="s">
        <v>1476</v>
      </c>
    </row>
    <row r="2" spans="1:24" s="263" customFormat="1" ht="15.75" x14ac:dyDescent="0.25"/>
    <row r="3" spans="1:24" s="263" customFormat="1" ht="15.75" x14ac:dyDescent="0.25"/>
    <row r="4" spans="1:24" s="263" customFormat="1" ht="15.75" x14ac:dyDescent="0.25">
      <c r="M4" s="263" t="s">
        <v>1463</v>
      </c>
    </row>
    <row r="5" spans="1:24" s="283" customFormat="1" ht="15.75" x14ac:dyDescent="0.25">
      <c r="A5" s="283" t="s">
        <v>0</v>
      </c>
      <c r="B5" s="284" t="s">
        <v>1</v>
      </c>
      <c r="C5" s="284">
        <v>1</v>
      </c>
      <c r="D5" s="284">
        <v>2</v>
      </c>
      <c r="E5" s="284">
        <v>3</v>
      </c>
      <c r="F5" s="284">
        <v>4</v>
      </c>
      <c r="G5" s="284">
        <v>5</v>
      </c>
      <c r="H5" s="284">
        <v>6</v>
      </c>
      <c r="I5" s="284">
        <v>7</v>
      </c>
      <c r="J5" s="284">
        <v>8</v>
      </c>
      <c r="K5" s="284">
        <v>9</v>
      </c>
      <c r="L5" s="284">
        <v>10</v>
      </c>
      <c r="M5" s="285" t="s">
        <v>1472</v>
      </c>
      <c r="N5" s="285" t="s">
        <v>1465</v>
      </c>
      <c r="O5" s="285" t="s">
        <v>1473</v>
      </c>
      <c r="P5" s="285" t="s">
        <v>1474</v>
      </c>
      <c r="Q5" s="284" t="s">
        <v>1466</v>
      </c>
      <c r="R5" s="284" t="s">
        <v>1467</v>
      </c>
      <c r="S5" s="284" t="s">
        <v>1475</v>
      </c>
    </row>
    <row r="6" spans="1:24" x14ac:dyDescent="0.2">
      <c r="A6" s="264">
        <v>1</v>
      </c>
      <c r="B6" s="256" t="s">
        <v>6</v>
      </c>
      <c r="C6" s="265">
        <v>0.67</v>
      </c>
      <c r="D6" s="265">
        <v>0.83</v>
      </c>
      <c r="E6" s="265">
        <v>0.75</v>
      </c>
      <c r="F6" s="265">
        <v>0.5</v>
      </c>
      <c r="G6" s="265">
        <v>0.6</v>
      </c>
      <c r="H6" s="265">
        <v>0.7</v>
      </c>
      <c r="I6" s="265">
        <v>0.93</v>
      </c>
      <c r="J6" s="265">
        <v>1</v>
      </c>
      <c r="K6" s="265">
        <v>0.92</v>
      </c>
      <c r="L6" s="265">
        <v>0.86</v>
      </c>
      <c r="M6" s="265">
        <v>77.600000000000009</v>
      </c>
      <c r="N6" s="265">
        <v>15.966631871917562</v>
      </c>
      <c r="O6" s="265">
        <v>50</v>
      </c>
      <c r="P6" s="265">
        <v>100</v>
      </c>
      <c r="Q6" s="266">
        <v>10</v>
      </c>
      <c r="R6" s="257" t="s">
        <v>7</v>
      </c>
      <c r="S6" s="267" t="s">
        <v>694</v>
      </c>
      <c r="U6" s="286"/>
      <c r="V6" s="286"/>
      <c r="W6" s="286"/>
      <c r="X6" s="286"/>
    </row>
    <row r="7" spans="1:24" x14ac:dyDescent="0.2">
      <c r="A7" s="268">
        <v>2</v>
      </c>
      <c r="B7" s="249" t="s">
        <v>9</v>
      </c>
      <c r="C7" s="269">
        <v>0.67</v>
      </c>
      <c r="D7" s="269">
        <v>0.42</v>
      </c>
      <c r="E7" s="269">
        <v>0</v>
      </c>
      <c r="F7" s="269">
        <v>0</v>
      </c>
      <c r="G7" s="269">
        <v>0.08</v>
      </c>
      <c r="H7" s="269">
        <v>0.28999999999999998</v>
      </c>
      <c r="I7" s="269">
        <v>0</v>
      </c>
      <c r="J7" s="269">
        <v>0.08</v>
      </c>
      <c r="K7" s="269">
        <v>0</v>
      </c>
      <c r="L7" s="269">
        <v>0.14000000000000001</v>
      </c>
      <c r="M7" s="269">
        <v>16.8</v>
      </c>
      <c r="N7" s="269">
        <v>22.596951613485878</v>
      </c>
      <c r="O7" s="269">
        <v>0</v>
      </c>
      <c r="P7" s="269">
        <v>67</v>
      </c>
      <c r="Q7" s="270">
        <v>10</v>
      </c>
      <c r="R7" s="250" t="s">
        <v>7</v>
      </c>
      <c r="S7" s="271" t="s">
        <v>282</v>
      </c>
      <c r="U7" s="286"/>
      <c r="V7" s="286"/>
      <c r="W7" s="286"/>
      <c r="X7" s="286"/>
    </row>
    <row r="8" spans="1:24" x14ac:dyDescent="0.2">
      <c r="A8" s="268">
        <v>3</v>
      </c>
      <c r="B8" s="251" t="s">
        <v>10</v>
      </c>
      <c r="C8" s="269">
        <v>0.08</v>
      </c>
      <c r="D8" s="269">
        <v>0.56999999999999995</v>
      </c>
      <c r="E8" s="269">
        <v>0.5</v>
      </c>
      <c r="F8" s="269">
        <v>0.08</v>
      </c>
      <c r="G8" s="269">
        <v>0</v>
      </c>
      <c r="H8" s="269">
        <v>0</v>
      </c>
      <c r="I8" s="269">
        <v>0.08</v>
      </c>
      <c r="J8" s="269">
        <v>0</v>
      </c>
      <c r="K8" s="269">
        <v>0</v>
      </c>
      <c r="L8" s="269">
        <v>0</v>
      </c>
      <c r="M8" s="269">
        <v>13.100000000000001</v>
      </c>
      <c r="N8" s="269">
        <v>21.666410254893012</v>
      </c>
      <c r="O8" s="269">
        <v>0</v>
      </c>
      <c r="P8" s="269">
        <v>56.999999999999993</v>
      </c>
      <c r="Q8" s="270">
        <v>10</v>
      </c>
      <c r="R8" s="252" t="s">
        <v>11</v>
      </c>
      <c r="S8" s="271" t="s">
        <v>282</v>
      </c>
      <c r="U8" s="286"/>
      <c r="V8" s="286"/>
      <c r="W8" s="286"/>
      <c r="X8" s="286"/>
    </row>
    <row r="9" spans="1:24" x14ac:dyDescent="0.2">
      <c r="A9" s="264">
        <v>4</v>
      </c>
      <c r="B9" s="138" t="s">
        <v>14</v>
      </c>
      <c r="C9" s="272">
        <v>0.4</v>
      </c>
      <c r="D9" s="272">
        <v>0.7</v>
      </c>
      <c r="E9" s="272">
        <v>0.6</v>
      </c>
      <c r="F9" s="265">
        <v>0</v>
      </c>
      <c r="G9" s="265">
        <v>0.3</v>
      </c>
      <c r="H9" s="265">
        <v>0</v>
      </c>
      <c r="I9" s="265">
        <v>0</v>
      </c>
      <c r="J9" s="265">
        <v>0</v>
      </c>
      <c r="K9" s="265">
        <v>0</v>
      </c>
      <c r="L9" s="265">
        <v>0.25</v>
      </c>
      <c r="M9" s="265">
        <v>22.5</v>
      </c>
      <c r="N9" s="265">
        <v>27.003086243366081</v>
      </c>
      <c r="O9" s="265">
        <v>0</v>
      </c>
      <c r="P9" s="265">
        <v>70</v>
      </c>
      <c r="Q9" s="266">
        <v>10</v>
      </c>
      <c r="R9" s="97" t="s">
        <v>11</v>
      </c>
      <c r="S9" s="267" t="s">
        <v>282</v>
      </c>
      <c r="U9" s="286"/>
      <c r="V9" s="286"/>
      <c r="W9" s="286"/>
      <c r="X9" s="286"/>
    </row>
    <row r="10" spans="1:24" x14ac:dyDescent="0.2">
      <c r="A10" s="264">
        <v>5</v>
      </c>
      <c r="B10" s="138" t="s">
        <v>16</v>
      </c>
      <c r="C10" s="272">
        <v>1</v>
      </c>
      <c r="D10" s="272">
        <v>1</v>
      </c>
      <c r="E10" s="272">
        <v>1</v>
      </c>
      <c r="F10" s="272">
        <v>1</v>
      </c>
      <c r="G10" s="272">
        <v>1</v>
      </c>
      <c r="H10" s="272">
        <v>1</v>
      </c>
      <c r="I10" s="265">
        <v>1</v>
      </c>
      <c r="J10" s="265">
        <v>1</v>
      </c>
      <c r="K10" s="265">
        <v>1</v>
      </c>
      <c r="L10" s="265">
        <v>1</v>
      </c>
      <c r="M10" s="265">
        <v>100</v>
      </c>
      <c r="N10" s="265">
        <v>0</v>
      </c>
      <c r="O10" s="265">
        <v>100</v>
      </c>
      <c r="P10" s="265">
        <v>100</v>
      </c>
      <c r="Q10" s="266">
        <v>10</v>
      </c>
      <c r="R10" s="97" t="s">
        <v>7</v>
      </c>
      <c r="S10" s="267" t="s">
        <v>694</v>
      </c>
      <c r="U10" s="286"/>
      <c r="V10" s="286"/>
      <c r="W10" s="286"/>
      <c r="X10" s="286"/>
    </row>
    <row r="11" spans="1:24" x14ac:dyDescent="0.2">
      <c r="A11" s="273">
        <v>6</v>
      </c>
      <c r="B11" s="253" t="s">
        <v>18</v>
      </c>
      <c r="C11" s="274">
        <v>0</v>
      </c>
      <c r="D11" s="274">
        <v>0</v>
      </c>
      <c r="E11" s="274">
        <v>0</v>
      </c>
      <c r="F11" s="274">
        <v>0</v>
      </c>
      <c r="G11" s="274">
        <v>0</v>
      </c>
      <c r="H11" s="274">
        <v>0</v>
      </c>
      <c r="I11" s="274">
        <v>0.08</v>
      </c>
      <c r="J11" s="274">
        <v>0</v>
      </c>
      <c r="K11" s="274">
        <v>0</v>
      </c>
      <c r="L11" s="274">
        <v>0</v>
      </c>
      <c r="M11" s="274">
        <v>0.8</v>
      </c>
      <c r="N11" s="274">
        <v>2.5298221281347035</v>
      </c>
      <c r="O11" s="274">
        <v>0</v>
      </c>
      <c r="P11" s="274">
        <v>8</v>
      </c>
      <c r="Q11" s="275">
        <v>10</v>
      </c>
      <c r="R11" s="254" t="s">
        <v>7</v>
      </c>
      <c r="S11" s="276" t="s">
        <v>282</v>
      </c>
      <c r="U11" s="286"/>
      <c r="V11" s="286"/>
      <c r="W11" s="286"/>
      <c r="X11" s="286"/>
    </row>
    <row r="12" spans="1:24" x14ac:dyDescent="0.2">
      <c r="A12" s="273">
        <v>7</v>
      </c>
      <c r="B12" s="253" t="s">
        <v>20</v>
      </c>
      <c r="C12" s="274">
        <v>0</v>
      </c>
      <c r="D12" s="274">
        <v>0.2</v>
      </c>
      <c r="E12" s="274">
        <v>0.13</v>
      </c>
      <c r="F12" s="274">
        <v>0</v>
      </c>
      <c r="G12" s="274">
        <v>0</v>
      </c>
      <c r="H12" s="274">
        <v>0</v>
      </c>
      <c r="I12" s="274">
        <v>0.08</v>
      </c>
      <c r="J12" s="274">
        <v>0</v>
      </c>
      <c r="K12" s="274">
        <v>0</v>
      </c>
      <c r="L12" s="274">
        <v>0</v>
      </c>
      <c r="M12" s="274">
        <v>4.1000000000000005</v>
      </c>
      <c r="N12" s="274">
        <v>7.1871799445648756</v>
      </c>
      <c r="O12" s="274">
        <v>0</v>
      </c>
      <c r="P12" s="274">
        <v>20</v>
      </c>
      <c r="Q12" s="275">
        <v>10</v>
      </c>
      <c r="R12" s="254" t="s">
        <v>7</v>
      </c>
      <c r="S12" s="276" t="s">
        <v>282</v>
      </c>
      <c r="U12" s="286"/>
      <c r="V12" s="286"/>
      <c r="W12" s="286"/>
      <c r="X12" s="286"/>
    </row>
    <row r="13" spans="1:24" x14ac:dyDescent="0.2">
      <c r="A13" s="273">
        <v>8</v>
      </c>
      <c r="B13" s="253" t="s">
        <v>22</v>
      </c>
      <c r="C13" s="277">
        <v>0</v>
      </c>
      <c r="D13" s="274">
        <v>0</v>
      </c>
      <c r="E13" s="274">
        <v>0</v>
      </c>
      <c r="F13" s="274">
        <v>0</v>
      </c>
      <c r="G13" s="274">
        <v>7.0000000000000007E-2</v>
      </c>
      <c r="H13" s="274">
        <v>0.08</v>
      </c>
      <c r="I13" s="274">
        <v>0</v>
      </c>
      <c r="J13" s="274">
        <v>0</v>
      </c>
      <c r="K13" s="274">
        <v>0</v>
      </c>
      <c r="L13" s="274">
        <v>0</v>
      </c>
      <c r="M13" s="274">
        <v>1.5000000000000002</v>
      </c>
      <c r="N13" s="274">
        <v>3.1710495984067415</v>
      </c>
      <c r="O13" s="274">
        <v>0</v>
      </c>
      <c r="P13" s="274">
        <v>8</v>
      </c>
      <c r="Q13" s="275">
        <v>10</v>
      </c>
      <c r="R13" s="254" t="s">
        <v>7</v>
      </c>
      <c r="S13" s="276" t="s">
        <v>282</v>
      </c>
      <c r="U13" s="286"/>
      <c r="V13" s="286"/>
      <c r="W13" s="286"/>
      <c r="X13" s="286"/>
    </row>
    <row r="14" spans="1:24" x14ac:dyDescent="0.2">
      <c r="A14" s="273">
        <v>9</v>
      </c>
      <c r="B14" s="253" t="s">
        <v>25</v>
      </c>
      <c r="C14" s="274">
        <v>0</v>
      </c>
      <c r="D14" s="274">
        <v>0.08</v>
      </c>
      <c r="E14" s="274">
        <v>0.17</v>
      </c>
      <c r="F14" s="274">
        <v>0</v>
      </c>
      <c r="G14" s="274">
        <v>0</v>
      </c>
      <c r="H14" s="274">
        <v>0.25</v>
      </c>
      <c r="I14" s="274">
        <v>0</v>
      </c>
      <c r="J14" s="274">
        <v>0.08</v>
      </c>
      <c r="K14" s="274">
        <v>0</v>
      </c>
      <c r="L14" s="274">
        <v>0</v>
      </c>
      <c r="M14" s="274">
        <v>5.8</v>
      </c>
      <c r="N14" s="274">
        <v>8.8543774484714639</v>
      </c>
      <c r="O14" s="274">
        <v>0</v>
      </c>
      <c r="P14" s="274">
        <v>25</v>
      </c>
      <c r="Q14" s="275">
        <v>10</v>
      </c>
      <c r="R14" s="254" t="s">
        <v>7</v>
      </c>
      <c r="S14" s="276" t="s">
        <v>282</v>
      </c>
      <c r="U14" s="286"/>
      <c r="V14" s="286"/>
      <c r="W14" s="286"/>
      <c r="X14" s="286"/>
    </row>
    <row r="15" spans="1:24" x14ac:dyDescent="0.2">
      <c r="A15" s="273">
        <v>10</v>
      </c>
      <c r="B15" s="253" t="s">
        <v>27</v>
      </c>
      <c r="C15" s="274">
        <v>0</v>
      </c>
      <c r="D15" s="274">
        <v>0</v>
      </c>
      <c r="E15" s="274">
        <v>0</v>
      </c>
      <c r="F15" s="274">
        <v>0</v>
      </c>
      <c r="G15" s="274">
        <v>0</v>
      </c>
      <c r="H15" s="274">
        <v>0.3</v>
      </c>
      <c r="I15" s="274">
        <v>0.1</v>
      </c>
      <c r="J15" s="274">
        <v>0</v>
      </c>
      <c r="K15" s="274">
        <v>0</v>
      </c>
      <c r="L15" s="274">
        <v>0</v>
      </c>
      <c r="M15" s="274">
        <v>4</v>
      </c>
      <c r="N15" s="274">
        <v>9.6609178307929593</v>
      </c>
      <c r="O15" s="274">
        <v>0</v>
      </c>
      <c r="P15" s="274">
        <v>30</v>
      </c>
      <c r="Q15" s="275">
        <v>10</v>
      </c>
      <c r="R15" s="254" t="s">
        <v>11</v>
      </c>
      <c r="S15" s="276" t="s">
        <v>282</v>
      </c>
      <c r="U15" s="286"/>
      <c r="V15" s="286"/>
      <c r="W15" s="286"/>
      <c r="X15" s="286"/>
    </row>
    <row r="16" spans="1:24" x14ac:dyDescent="0.2">
      <c r="A16" s="264">
        <v>11</v>
      </c>
      <c r="B16" s="258" t="s">
        <v>29</v>
      </c>
      <c r="C16" s="265">
        <v>0</v>
      </c>
      <c r="D16" s="265">
        <v>0</v>
      </c>
      <c r="E16" s="265">
        <v>0</v>
      </c>
      <c r="F16" s="265">
        <v>0.08</v>
      </c>
      <c r="G16" s="265">
        <v>0.93</v>
      </c>
      <c r="H16" s="265">
        <v>1</v>
      </c>
      <c r="I16" s="265">
        <v>0.79</v>
      </c>
      <c r="J16" s="265">
        <v>7.0000000000000007E-2</v>
      </c>
      <c r="K16" s="265">
        <v>0</v>
      </c>
      <c r="L16" s="265">
        <v>0</v>
      </c>
      <c r="M16" s="265">
        <v>28.7</v>
      </c>
      <c r="N16" s="265">
        <v>43.161325280857639</v>
      </c>
      <c r="O16" s="265">
        <v>0</v>
      </c>
      <c r="P16" s="265">
        <v>100</v>
      </c>
      <c r="Q16" s="266">
        <v>10</v>
      </c>
      <c r="R16" s="259" t="s">
        <v>11</v>
      </c>
      <c r="S16" s="267" t="s">
        <v>861</v>
      </c>
      <c r="U16" s="286"/>
      <c r="V16" s="286"/>
      <c r="W16" s="286"/>
      <c r="X16" s="286"/>
    </row>
    <row r="17" spans="1:24" x14ac:dyDescent="0.2">
      <c r="A17" s="268">
        <v>12</v>
      </c>
      <c r="B17" s="251" t="s">
        <v>31</v>
      </c>
      <c r="C17" s="269">
        <v>0</v>
      </c>
      <c r="D17" s="269">
        <v>0</v>
      </c>
      <c r="E17" s="269">
        <v>0</v>
      </c>
      <c r="F17" s="269">
        <v>7.0000000000000007E-2</v>
      </c>
      <c r="G17" s="269">
        <v>0</v>
      </c>
      <c r="H17" s="269">
        <v>0.08</v>
      </c>
      <c r="I17" s="269">
        <v>0</v>
      </c>
      <c r="J17" s="269">
        <v>1</v>
      </c>
      <c r="K17" s="269">
        <v>0</v>
      </c>
      <c r="L17" s="269">
        <v>0</v>
      </c>
      <c r="M17" s="269">
        <v>11.5</v>
      </c>
      <c r="N17" s="269">
        <v>31.252555451070275</v>
      </c>
      <c r="O17" s="269">
        <v>0</v>
      </c>
      <c r="P17" s="269">
        <v>100</v>
      </c>
      <c r="Q17" s="270">
        <v>10</v>
      </c>
      <c r="R17" s="252" t="s">
        <v>11</v>
      </c>
      <c r="S17" s="271" t="s">
        <v>282</v>
      </c>
      <c r="U17" s="286"/>
      <c r="V17" s="286"/>
      <c r="W17" s="286"/>
      <c r="X17" s="286"/>
    </row>
    <row r="18" spans="1:24" x14ac:dyDescent="0.2">
      <c r="A18" s="268">
        <v>13</v>
      </c>
      <c r="B18" s="251" t="s">
        <v>33</v>
      </c>
      <c r="C18" s="269">
        <v>0</v>
      </c>
      <c r="D18" s="269">
        <v>0.92</v>
      </c>
      <c r="E18" s="269">
        <v>0</v>
      </c>
      <c r="F18" s="269">
        <v>0</v>
      </c>
      <c r="G18" s="269">
        <v>0.75</v>
      </c>
      <c r="H18" s="269">
        <v>0</v>
      </c>
      <c r="I18" s="269">
        <v>0.06</v>
      </c>
      <c r="J18" s="269">
        <v>0.28000000000000003</v>
      </c>
      <c r="K18" s="269">
        <v>0</v>
      </c>
      <c r="L18" s="269">
        <v>0.05</v>
      </c>
      <c r="M18" s="269">
        <v>20.599999999999994</v>
      </c>
      <c r="N18" s="269">
        <v>34.464796854503909</v>
      </c>
      <c r="O18" s="269">
        <v>0</v>
      </c>
      <c r="P18" s="269">
        <v>92</v>
      </c>
      <c r="Q18" s="270">
        <v>10</v>
      </c>
      <c r="R18" s="252" t="s">
        <v>34</v>
      </c>
      <c r="S18" s="271" t="s">
        <v>861</v>
      </c>
      <c r="U18" s="286"/>
      <c r="V18" s="286"/>
      <c r="W18" s="286"/>
      <c r="X18" s="286"/>
    </row>
    <row r="19" spans="1:24" x14ac:dyDescent="0.2">
      <c r="A19" s="264">
        <v>14</v>
      </c>
      <c r="B19" s="138" t="s">
        <v>37</v>
      </c>
      <c r="C19" s="265">
        <v>0</v>
      </c>
      <c r="D19" s="265">
        <v>1</v>
      </c>
      <c r="E19" s="265">
        <v>1</v>
      </c>
      <c r="F19" s="265">
        <v>1</v>
      </c>
      <c r="G19" s="265">
        <v>0.33</v>
      </c>
      <c r="H19" s="265">
        <v>0.5</v>
      </c>
      <c r="I19" s="265">
        <v>0.86</v>
      </c>
      <c r="J19" s="265">
        <v>1</v>
      </c>
      <c r="K19" s="265">
        <v>0.25</v>
      </c>
      <c r="L19" s="265">
        <v>0.5</v>
      </c>
      <c r="M19" s="265">
        <v>64.400000000000006</v>
      </c>
      <c r="N19" s="265">
        <v>37.470581052933298</v>
      </c>
      <c r="O19" s="265">
        <v>0</v>
      </c>
      <c r="P19" s="265">
        <v>100</v>
      </c>
      <c r="Q19" s="266">
        <v>10</v>
      </c>
      <c r="R19" s="97" t="s">
        <v>7</v>
      </c>
      <c r="S19" s="267" t="s">
        <v>282</v>
      </c>
      <c r="U19" s="286"/>
      <c r="V19" s="286"/>
      <c r="W19" s="286"/>
      <c r="X19" s="286"/>
    </row>
    <row r="20" spans="1:24" x14ac:dyDescent="0.2">
      <c r="A20" s="264">
        <v>15</v>
      </c>
      <c r="B20" s="138" t="s">
        <v>39</v>
      </c>
      <c r="C20" s="265">
        <v>0.93</v>
      </c>
      <c r="D20" s="265">
        <v>1</v>
      </c>
      <c r="E20" s="265">
        <v>1</v>
      </c>
      <c r="F20" s="265">
        <v>1</v>
      </c>
      <c r="G20" s="265">
        <v>1</v>
      </c>
      <c r="H20" s="265">
        <v>1</v>
      </c>
      <c r="I20" s="265">
        <v>1</v>
      </c>
      <c r="J20" s="265">
        <v>1</v>
      </c>
      <c r="K20" s="265">
        <v>1</v>
      </c>
      <c r="L20" s="265">
        <v>1</v>
      </c>
      <c r="M20" s="265">
        <v>99.3</v>
      </c>
      <c r="N20" s="265">
        <v>2.2135943621178646</v>
      </c>
      <c r="O20" s="265">
        <v>93</v>
      </c>
      <c r="P20" s="265">
        <v>100</v>
      </c>
      <c r="Q20" s="266">
        <v>10</v>
      </c>
      <c r="R20" s="259" t="s">
        <v>7</v>
      </c>
      <c r="S20" s="267" t="s">
        <v>694</v>
      </c>
      <c r="U20" s="286"/>
      <c r="V20" s="286"/>
      <c r="W20" s="286"/>
      <c r="X20" s="286"/>
    </row>
    <row r="21" spans="1:24" x14ac:dyDescent="0.2">
      <c r="A21" s="273">
        <v>16</v>
      </c>
      <c r="B21" s="253" t="s">
        <v>41</v>
      </c>
      <c r="C21" s="274">
        <v>0.11</v>
      </c>
      <c r="D21" s="274">
        <v>0</v>
      </c>
      <c r="E21" s="274">
        <v>0</v>
      </c>
      <c r="F21" s="274">
        <v>0</v>
      </c>
      <c r="G21" s="274">
        <v>0</v>
      </c>
      <c r="H21" s="274">
        <v>0</v>
      </c>
      <c r="I21" s="274">
        <v>0</v>
      </c>
      <c r="J21" s="274">
        <v>0.19</v>
      </c>
      <c r="K21" s="274">
        <v>0</v>
      </c>
      <c r="L21" s="274">
        <v>0.22</v>
      </c>
      <c r="M21" s="274">
        <v>5.2</v>
      </c>
      <c r="N21" s="274">
        <v>8.7914099488585382</v>
      </c>
      <c r="O21" s="274">
        <v>0</v>
      </c>
      <c r="P21" s="274">
        <v>22</v>
      </c>
      <c r="Q21" s="275">
        <v>10</v>
      </c>
      <c r="R21" s="254" t="s">
        <v>42</v>
      </c>
      <c r="S21" s="276" t="s">
        <v>282</v>
      </c>
      <c r="U21" s="286"/>
      <c r="V21" s="286"/>
      <c r="W21" s="286"/>
      <c r="X21" s="286"/>
    </row>
    <row r="22" spans="1:24" x14ac:dyDescent="0.2">
      <c r="A22" s="264">
        <v>17</v>
      </c>
      <c r="B22" s="138" t="s">
        <v>44</v>
      </c>
      <c r="C22" s="265">
        <v>0.89</v>
      </c>
      <c r="D22" s="265">
        <v>0</v>
      </c>
      <c r="E22" s="265">
        <v>0.94</v>
      </c>
      <c r="F22" s="265">
        <v>0.2</v>
      </c>
      <c r="G22" s="265">
        <v>0.88</v>
      </c>
      <c r="H22" s="265">
        <v>0.19</v>
      </c>
      <c r="I22" s="265">
        <v>0.93</v>
      </c>
      <c r="J22" s="265">
        <v>0</v>
      </c>
      <c r="K22" s="265">
        <v>0</v>
      </c>
      <c r="L22" s="265">
        <v>1</v>
      </c>
      <c r="M22" s="265">
        <v>50.3</v>
      </c>
      <c r="N22" s="265">
        <v>45.472946780353787</v>
      </c>
      <c r="O22" s="265">
        <v>0</v>
      </c>
      <c r="P22" s="265">
        <v>100</v>
      </c>
      <c r="Q22" s="266">
        <v>10</v>
      </c>
      <c r="R22" s="97" t="s">
        <v>7</v>
      </c>
      <c r="S22" s="267" t="s">
        <v>861</v>
      </c>
      <c r="U22" s="286"/>
      <c r="V22" s="286"/>
      <c r="W22" s="286"/>
      <c r="X22" s="286"/>
    </row>
    <row r="23" spans="1:24" x14ac:dyDescent="0.2">
      <c r="A23" s="273">
        <v>18</v>
      </c>
      <c r="B23" s="253" t="s">
        <v>46</v>
      </c>
      <c r="C23" s="274">
        <v>0</v>
      </c>
      <c r="D23" s="274">
        <v>0</v>
      </c>
      <c r="E23" s="274">
        <v>0.17</v>
      </c>
      <c r="F23" s="274">
        <v>0</v>
      </c>
      <c r="G23" s="274">
        <v>0</v>
      </c>
      <c r="H23" s="274">
        <v>0.1</v>
      </c>
      <c r="I23" s="274">
        <v>0</v>
      </c>
      <c r="J23" s="274">
        <v>0</v>
      </c>
      <c r="K23" s="274">
        <v>0.14000000000000001</v>
      </c>
      <c r="L23" s="274">
        <v>7.0000000000000007E-2</v>
      </c>
      <c r="M23" s="274">
        <v>4.8</v>
      </c>
      <c r="N23" s="274">
        <v>6.6965994687187651</v>
      </c>
      <c r="O23" s="274">
        <v>0</v>
      </c>
      <c r="P23" s="274">
        <v>17</v>
      </c>
      <c r="Q23" s="275">
        <v>10</v>
      </c>
      <c r="R23" s="254" t="s">
        <v>7</v>
      </c>
      <c r="S23" s="276" t="s">
        <v>861</v>
      </c>
      <c r="U23" s="286"/>
      <c r="V23" s="286"/>
      <c r="W23" s="286"/>
      <c r="X23" s="286"/>
    </row>
    <row r="24" spans="1:24" x14ac:dyDescent="0.2">
      <c r="A24" s="273">
        <v>19</v>
      </c>
      <c r="B24" s="253" t="s">
        <v>49</v>
      </c>
      <c r="C24" s="277">
        <v>0.17</v>
      </c>
      <c r="D24" s="274">
        <v>0</v>
      </c>
      <c r="E24" s="274">
        <v>0.1</v>
      </c>
      <c r="F24" s="274">
        <v>0</v>
      </c>
      <c r="G24" s="274">
        <v>0</v>
      </c>
      <c r="H24" s="274">
        <v>0</v>
      </c>
      <c r="I24" s="274">
        <v>0</v>
      </c>
      <c r="J24" s="274">
        <v>0</v>
      </c>
      <c r="K24" s="274">
        <v>0.08</v>
      </c>
      <c r="L24" s="274">
        <v>0</v>
      </c>
      <c r="M24" s="274">
        <v>3.5000000000000004</v>
      </c>
      <c r="N24" s="274">
        <v>6.059886320899281</v>
      </c>
      <c r="O24" s="274">
        <v>0</v>
      </c>
      <c r="P24" s="274">
        <v>17</v>
      </c>
      <c r="Q24" s="275">
        <v>10</v>
      </c>
      <c r="R24" s="254" t="s">
        <v>7</v>
      </c>
      <c r="S24" s="276" t="s">
        <v>282</v>
      </c>
      <c r="U24" s="286"/>
      <c r="V24" s="286"/>
      <c r="W24" s="286"/>
      <c r="X24" s="286"/>
    </row>
    <row r="25" spans="1:24" x14ac:dyDescent="0.2">
      <c r="A25" s="268">
        <v>20</v>
      </c>
      <c r="B25" s="251" t="s">
        <v>51</v>
      </c>
      <c r="C25" s="269">
        <v>0</v>
      </c>
      <c r="D25" s="269">
        <v>0.08</v>
      </c>
      <c r="E25" s="269">
        <v>0.4</v>
      </c>
      <c r="F25" s="269">
        <v>0.08</v>
      </c>
      <c r="G25" s="269">
        <v>0.4</v>
      </c>
      <c r="H25" s="269">
        <v>0.1</v>
      </c>
      <c r="I25" s="269">
        <v>0</v>
      </c>
      <c r="J25" s="269">
        <v>0</v>
      </c>
      <c r="K25" s="269">
        <v>0.25</v>
      </c>
      <c r="L25" s="269">
        <v>0</v>
      </c>
      <c r="M25" s="269">
        <v>13.100000000000001</v>
      </c>
      <c r="N25" s="269">
        <v>16.113831188006024</v>
      </c>
      <c r="O25" s="269">
        <v>0</v>
      </c>
      <c r="P25" s="269">
        <v>40</v>
      </c>
      <c r="Q25" s="270">
        <v>10</v>
      </c>
      <c r="R25" s="252" t="s">
        <v>7</v>
      </c>
      <c r="S25" s="271" t="s">
        <v>282</v>
      </c>
      <c r="U25" s="286"/>
      <c r="V25" s="286"/>
      <c r="W25" s="286"/>
      <c r="X25" s="286"/>
    </row>
    <row r="26" spans="1:24" x14ac:dyDescent="0.2">
      <c r="A26" s="264">
        <v>21</v>
      </c>
      <c r="B26" s="138" t="s">
        <v>53</v>
      </c>
      <c r="C26" s="272">
        <v>0.33</v>
      </c>
      <c r="D26" s="272">
        <v>0.67</v>
      </c>
      <c r="E26" s="272">
        <v>0</v>
      </c>
      <c r="F26" s="272">
        <v>0.25</v>
      </c>
      <c r="G26" s="272">
        <v>0.42</v>
      </c>
      <c r="H26" s="272">
        <v>0.33</v>
      </c>
      <c r="I26" s="272">
        <v>0.5</v>
      </c>
      <c r="J26" s="272">
        <v>0.4</v>
      </c>
      <c r="K26" s="272">
        <v>0.92</v>
      </c>
      <c r="L26" s="272">
        <v>0</v>
      </c>
      <c r="M26" s="265">
        <v>38.200000000000003</v>
      </c>
      <c r="N26" s="265">
        <v>27.943593978664321</v>
      </c>
      <c r="O26" s="265">
        <v>0</v>
      </c>
      <c r="P26" s="265">
        <v>92</v>
      </c>
      <c r="Q26" s="266">
        <v>10</v>
      </c>
      <c r="R26" s="97" t="s">
        <v>7</v>
      </c>
      <c r="S26" s="267" t="s">
        <v>282</v>
      </c>
      <c r="U26" s="286"/>
      <c r="V26" s="286"/>
      <c r="W26" s="286"/>
      <c r="X26" s="286"/>
    </row>
    <row r="27" spans="1:24" x14ac:dyDescent="0.2">
      <c r="A27" s="264">
        <v>22</v>
      </c>
      <c r="B27" s="138" t="s">
        <v>55</v>
      </c>
      <c r="C27" s="265">
        <v>0.67</v>
      </c>
      <c r="D27" s="265">
        <v>1</v>
      </c>
      <c r="E27" s="265">
        <v>0.93</v>
      </c>
      <c r="F27" s="265">
        <v>0.36</v>
      </c>
      <c r="G27" s="265">
        <v>0.63</v>
      </c>
      <c r="H27" s="265">
        <v>0.88</v>
      </c>
      <c r="I27" s="265">
        <v>1</v>
      </c>
      <c r="J27" s="265">
        <v>0.81</v>
      </c>
      <c r="K27" s="265">
        <v>0.71</v>
      </c>
      <c r="L27" s="265">
        <v>1</v>
      </c>
      <c r="M27" s="265">
        <v>79.899999999999991</v>
      </c>
      <c r="N27" s="265">
        <v>20.840398801899735</v>
      </c>
      <c r="O27" s="265">
        <v>36</v>
      </c>
      <c r="P27" s="265">
        <v>100</v>
      </c>
      <c r="Q27" s="266">
        <v>10</v>
      </c>
      <c r="R27" s="97" t="s">
        <v>7</v>
      </c>
      <c r="S27" s="267" t="s">
        <v>694</v>
      </c>
      <c r="U27" s="286"/>
      <c r="V27" s="286"/>
      <c r="W27" s="286"/>
      <c r="X27" s="286"/>
    </row>
    <row r="28" spans="1:24" x14ac:dyDescent="0.2">
      <c r="A28" s="264">
        <v>23</v>
      </c>
      <c r="B28" s="138" t="s">
        <v>57</v>
      </c>
      <c r="C28" s="265">
        <v>0.93</v>
      </c>
      <c r="D28" s="265">
        <v>1</v>
      </c>
      <c r="E28" s="265">
        <v>1</v>
      </c>
      <c r="F28" s="265">
        <v>1</v>
      </c>
      <c r="G28" s="265">
        <v>1</v>
      </c>
      <c r="H28" s="265">
        <v>1</v>
      </c>
      <c r="I28" s="265">
        <v>1</v>
      </c>
      <c r="J28" s="265">
        <v>1</v>
      </c>
      <c r="K28" s="265">
        <v>1</v>
      </c>
      <c r="L28" s="265">
        <v>1</v>
      </c>
      <c r="M28" s="265">
        <v>99.3</v>
      </c>
      <c r="N28" s="265">
        <v>2.2135943621178646</v>
      </c>
      <c r="O28" s="265">
        <v>93</v>
      </c>
      <c r="P28" s="265">
        <v>100</v>
      </c>
      <c r="Q28" s="266">
        <v>10</v>
      </c>
      <c r="R28" s="97" t="s">
        <v>7</v>
      </c>
      <c r="S28" s="267" t="s">
        <v>694</v>
      </c>
      <c r="U28" s="286"/>
      <c r="V28" s="286"/>
      <c r="W28" s="286"/>
      <c r="X28" s="286"/>
    </row>
    <row r="29" spans="1:24" x14ac:dyDescent="0.2">
      <c r="A29" s="264">
        <v>24</v>
      </c>
      <c r="B29" s="138" t="s">
        <v>59</v>
      </c>
      <c r="C29" s="272">
        <v>1</v>
      </c>
      <c r="D29" s="272">
        <v>1</v>
      </c>
      <c r="E29" s="272">
        <v>1</v>
      </c>
      <c r="F29" s="272">
        <v>1</v>
      </c>
      <c r="G29" s="272">
        <v>1</v>
      </c>
      <c r="H29" s="272">
        <v>1</v>
      </c>
      <c r="I29" s="265">
        <v>1</v>
      </c>
      <c r="J29" s="265">
        <v>0.79</v>
      </c>
      <c r="K29" s="265">
        <v>1</v>
      </c>
      <c r="L29" s="265">
        <v>1</v>
      </c>
      <c r="M29" s="265">
        <v>97.899999999999991</v>
      </c>
      <c r="N29" s="265">
        <v>6.6407830863535953</v>
      </c>
      <c r="O29" s="265">
        <v>79</v>
      </c>
      <c r="P29" s="265">
        <v>100</v>
      </c>
      <c r="Q29" s="266">
        <v>10</v>
      </c>
      <c r="R29" s="97" t="s">
        <v>7</v>
      </c>
      <c r="S29" s="267" t="s">
        <v>694</v>
      </c>
      <c r="U29" s="286"/>
      <c r="V29" s="286"/>
      <c r="W29" s="286"/>
      <c r="X29" s="286"/>
    </row>
    <row r="30" spans="1:24" x14ac:dyDescent="0.2">
      <c r="A30" s="268">
        <v>25</v>
      </c>
      <c r="B30" s="251" t="s">
        <v>60</v>
      </c>
      <c r="C30" s="269">
        <v>0</v>
      </c>
      <c r="D30" s="269">
        <v>0</v>
      </c>
      <c r="E30" s="269">
        <v>0</v>
      </c>
      <c r="F30" s="269">
        <v>0</v>
      </c>
      <c r="G30" s="269">
        <v>0</v>
      </c>
      <c r="H30" s="269">
        <v>0</v>
      </c>
      <c r="I30" s="269">
        <v>1</v>
      </c>
      <c r="J30" s="269">
        <v>7.0000000000000007E-2</v>
      </c>
      <c r="K30" s="269">
        <v>0</v>
      </c>
      <c r="L30" s="269">
        <v>0</v>
      </c>
      <c r="M30" s="269">
        <v>10.700000000000001</v>
      </c>
      <c r="N30" s="269">
        <v>31.453846258358364</v>
      </c>
      <c r="O30" s="269">
        <v>0</v>
      </c>
      <c r="P30" s="269">
        <v>100</v>
      </c>
      <c r="Q30" s="270">
        <v>10</v>
      </c>
      <c r="R30" s="252" t="s">
        <v>7</v>
      </c>
      <c r="S30" s="271" t="s">
        <v>282</v>
      </c>
      <c r="U30" s="286"/>
      <c r="V30" s="286"/>
      <c r="W30" s="286"/>
      <c r="X30" s="286"/>
    </row>
    <row r="31" spans="1:24" x14ac:dyDescent="0.2">
      <c r="A31" s="264">
        <v>26</v>
      </c>
      <c r="B31" s="258" t="s">
        <v>61</v>
      </c>
      <c r="C31" s="278">
        <v>0.6</v>
      </c>
      <c r="D31" s="278">
        <v>0</v>
      </c>
      <c r="E31" s="278">
        <v>0</v>
      </c>
      <c r="F31" s="278">
        <v>1</v>
      </c>
      <c r="G31" s="278">
        <v>0.8</v>
      </c>
      <c r="H31" s="278">
        <v>0</v>
      </c>
      <c r="I31" s="278">
        <v>0</v>
      </c>
      <c r="J31" s="278">
        <v>0</v>
      </c>
      <c r="K31" s="278">
        <v>0</v>
      </c>
      <c r="L31" s="278">
        <v>0</v>
      </c>
      <c r="M31" s="265">
        <v>24.000000000000004</v>
      </c>
      <c r="N31" s="265">
        <v>39.777157040470122</v>
      </c>
      <c r="O31" s="265">
        <v>0</v>
      </c>
      <c r="P31" s="265">
        <v>100</v>
      </c>
      <c r="Q31" s="266">
        <v>10</v>
      </c>
      <c r="R31" s="259" t="s">
        <v>7</v>
      </c>
      <c r="S31" s="267" t="s">
        <v>282</v>
      </c>
      <c r="U31" s="286"/>
      <c r="V31" s="286"/>
      <c r="W31" s="286"/>
      <c r="X31" s="286"/>
    </row>
    <row r="32" spans="1:24" x14ac:dyDescent="0.2">
      <c r="A32" s="264">
        <v>27</v>
      </c>
      <c r="B32" s="138" t="s">
        <v>62</v>
      </c>
      <c r="C32" s="278">
        <v>1</v>
      </c>
      <c r="D32" s="278">
        <v>1</v>
      </c>
      <c r="E32" s="278">
        <v>1</v>
      </c>
      <c r="F32" s="278">
        <v>1</v>
      </c>
      <c r="G32" s="278">
        <v>1</v>
      </c>
      <c r="H32" s="278">
        <v>1</v>
      </c>
      <c r="I32" s="278">
        <v>1</v>
      </c>
      <c r="J32" s="278">
        <v>1</v>
      </c>
      <c r="K32" s="278">
        <v>0.6</v>
      </c>
      <c r="L32" s="278">
        <v>1</v>
      </c>
      <c r="M32" s="265">
        <v>96</v>
      </c>
      <c r="N32" s="265">
        <v>12.649110640673522</v>
      </c>
      <c r="O32" s="265">
        <v>60</v>
      </c>
      <c r="P32" s="265">
        <v>100</v>
      </c>
      <c r="Q32" s="266">
        <v>10</v>
      </c>
      <c r="R32" s="97" t="s">
        <v>7</v>
      </c>
      <c r="S32" s="267" t="s">
        <v>694</v>
      </c>
      <c r="U32" s="286"/>
      <c r="V32" s="286"/>
      <c r="W32" s="286"/>
      <c r="X32" s="286"/>
    </row>
    <row r="33" spans="1:24" x14ac:dyDescent="0.2">
      <c r="A33" s="264">
        <v>28</v>
      </c>
      <c r="B33" s="138" t="s">
        <v>63</v>
      </c>
      <c r="C33" s="278">
        <v>0.63</v>
      </c>
      <c r="D33" s="278">
        <v>0.7</v>
      </c>
      <c r="E33" s="278">
        <v>1</v>
      </c>
      <c r="F33" s="278">
        <v>0.3</v>
      </c>
      <c r="G33" s="278">
        <v>1</v>
      </c>
      <c r="H33" s="278">
        <v>0</v>
      </c>
      <c r="I33" s="278">
        <v>0.63</v>
      </c>
      <c r="J33" s="278">
        <v>0</v>
      </c>
      <c r="K33" s="278">
        <v>0</v>
      </c>
      <c r="L33" s="278">
        <v>0</v>
      </c>
      <c r="M33" s="265">
        <v>42.6</v>
      </c>
      <c r="N33" s="265">
        <v>41.62050776560357</v>
      </c>
      <c r="O33" s="265">
        <v>0</v>
      </c>
      <c r="P33" s="265">
        <v>100</v>
      </c>
      <c r="Q33" s="266">
        <v>10</v>
      </c>
      <c r="R33" s="97" t="s">
        <v>11</v>
      </c>
      <c r="S33" s="267" t="s">
        <v>282</v>
      </c>
      <c r="U33" s="286"/>
      <c r="V33" s="286"/>
      <c r="W33" s="286"/>
      <c r="X33" s="286"/>
    </row>
    <row r="34" spans="1:24" x14ac:dyDescent="0.2">
      <c r="A34" s="273">
        <v>29</v>
      </c>
      <c r="B34" s="253" t="s">
        <v>66</v>
      </c>
      <c r="C34" s="279">
        <v>0.08</v>
      </c>
      <c r="D34" s="279">
        <v>0</v>
      </c>
      <c r="E34" s="279">
        <v>0</v>
      </c>
      <c r="F34" s="279">
        <v>0</v>
      </c>
      <c r="G34" s="279">
        <v>0</v>
      </c>
      <c r="H34" s="279">
        <v>0.1</v>
      </c>
      <c r="I34" s="279">
        <v>0</v>
      </c>
      <c r="J34" s="279">
        <v>0</v>
      </c>
      <c r="K34" s="279">
        <v>0</v>
      </c>
      <c r="L34" s="279">
        <v>0</v>
      </c>
      <c r="M34" s="274">
        <v>1.7999999999999998</v>
      </c>
      <c r="N34" s="274">
        <v>3.8239014399199966</v>
      </c>
      <c r="O34" s="274">
        <v>0</v>
      </c>
      <c r="P34" s="274">
        <v>10</v>
      </c>
      <c r="Q34" s="275">
        <v>10</v>
      </c>
      <c r="R34" s="254" t="s">
        <v>7</v>
      </c>
      <c r="S34" s="276" t="s">
        <v>282</v>
      </c>
      <c r="U34" s="286"/>
      <c r="V34" s="286"/>
      <c r="W34" s="286"/>
      <c r="X34" s="286"/>
    </row>
    <row r="35" spans="1:24" x14ac:dyDescent="0.2">
      <c r="A35" s="273">
        <v>30</v>
      </c>
      <c r="B35" s="253" t="s">
        <v>68</v>
      </c>
      <c r="C35" s="279">
        <v>0</v>
      </c>
      <c r="D35" s="279">
        <v>0.2</v>
      </c>
      <c r="E35" s="279">
        <v>0</v>
      </c>
      <c r="F35" s="279">
        <v>0</v>
      </c>
      <c r="G35" s="279">
        <v>0</v>
      </c>
      <c r="H35" s="279">
        <v>0.13</v>
      </c>
      <c r="I35" s="279">
        <v>0.1</v>
      </c>
      <c r="J35" s="279">
        <v>0.13</v>
      </c>
      <c r="K35" s="279">
        <v>0.4</v>
      </c>
      <c r="L35" s="279">
        <v>0</v>
      </c>
      <c r="M35" s="274">
        <v>9.6</v>
      </c>
      <c r="N35" s="274">
        <v>12.98032699468272</v>
      </c>
      <c r="O35" s="274">
        <v>0</v>
      </c>
      <c r="P35" s="274">
        <v>40</v>
      </c>
      <c r="Q35" s="275">
        <v>10</v>
      </c>
      <c r="R35" s="254" t="s">
        <v>7</v>
      </c>
      <c r="S35" s="276" t="s">
        <v>282</v>
      </c>
      <c r="U35" s="286"/>
      <c r="V35" s="286"/>
      <c r="W35" s="286"/>
      <c r="X35" s="286"/>
    </row>
    <row r="36" spans="1:24" x14ac:dyDescent="0.2">
      <c r="A36" s="273">
        <v>31</v>
      </c>
      <c r="B36" s="253" t="s">
        <v>70</v>
      </c>
      <c r="C36" s="279">
        <v>0</v>
      </c>
      <c r="D36" s="279">
        <v>0</v>
      </c>
      <c r="E36" s="279">
        <v>0</v>
      </c>
      <c r="F36" s="279">
        <v>0.3</v>
      </c>
      <c r="G36" s="279">
        <v>0</v>
      </c>
      <c r="H36" s="279">
        <v>0</v>
      </c>
      <c r="I36" s="279">
        <v>0</v>
      </c>
      <c r="J36" s="279">
        <v>0</v>
      </c>
      <c r="K36" s="279">
        <v>0</v>
      </c>
      <c r="L36" s="279">
        <v>0</v>
      </c>
      <c r="M36" s="274">
        <v>3</v>
      </c>
      <c r="N36" s="274">
        <v>9.4868329805051381</v>
      </c>
      <c r="O36" s="274">
        <v>0</v>
      </c>
      <c r="P36" s="274">
        <v>30</v>
      </c>
      <c r="Q36" s="275">
        <v>10</v>
      </c>
      <c r="R36" s="254" t="s">
        <v>7</v>
      </c>
      <c r="S36" s="276" t="s">
        <v>282</v>
      </c>
      <c r="U36" s="286"/>
      <c r="V36" s="286"/>
      <c r="W36" s="286"/>
      <c r="X36" s="286"/>
    </row>
    <row r="37" spans="1:24" x14ac:dyDescent="0.2">
      <c r="A37" s="264">
        <v>32</v>
      </c>
      <c r="B37" s="260" t="s">
        <v>72</v>
      </c>
      <c r="C37" s="278">
        <v>1</v>
      </c>
      <c r="D37" s="278">
        <v>0.9</v>
      </c>
      <c r="E37" s="278">
        <v>1</v>
      </c>
      <c r="F37" s="278">
        <v>0.88</v>
      </c>
      <c r="G37" s="278">
        <v>0.9</v>
      </c>
      <c r="H37" s="278">
        <v>1</v>
      </c>
      <c r="I37" s="278">
        <v>1</v>
      </c>
      <c r="J37" s="278">
        <v>1</v>
      </c>
      <c r="K37" s="278">
        <v>1</v>
      </c>
      <c r="L37" s="278">
        <v>1</v>
      </c>
      <c r="M37" s="265">
        <v>96.8</v>
      </c>
      <c r="N37" s="265">
        <v>5.1811624607267852</v>
      </c>
      <c r="O37" s="265">
        <v>88</v>
      </c>
      <c r="P37" s="265">
        <v>100</v>
      </c>
      <c r="Q37" s="266">
        <v>10</v>
      </c>
      <c r="R37" s="97" t="s">
        <v>7</v>
      </c>
      <c r="S37" s="267" t="s">
        <v>694</v>
      </c>
      <c r="U37" s="286"/>
      <c r="V37" s="286"/>
      <c r="W37" s="286"/>
      <c r="X37" s="286"/>
    </row>
    <row r="38" spans="1:24" x14ac:dyDescent="0.2">
      <c r="A38" s="273">
        <v>33</v>
      </c>
      <c r="B38" s="255" t="s">
        <v>75</v>
      </c>
      <c r="C38" s="279">
        <v>0</v>
      </c>
      <c r="D38" s="279">
        <v>0</v>
      </c>
      <c r="E38" s="279">
        <v>0.13</v>
      </c>
      <c r="F38" s="279">
        <v>0</v>
      </c>
      <c r="G38" s="279">
        <v>0</v>
      </c>
      <c r="H38" s="279">
        <v>0</v>
      </c>
      <c r="I38" s="279">
        <v>0</v>
      </c>
      <c r="J38" s="279">
        <v>0.1</v>
      </c>
      <c r="K38" s="279">
        <v>0</v>
      </c>
      <c r="L38" s="279">
        <v>0</v>
      </c>
      <c r="M38" s="274">
        <v>2.2999999999999998</v>
      </c>
      <c r="N38" s="274">
        <v>4.900113377373132</v>
      </c>
      <c r="O38" s="274">
        <v>0</v>
      </c>
      <c r="P38" s="274">
        <v>13</v>
      </c>
      <c r="Q38" s="275">
        <v>10</v>
      </c>
      <c r="R38" s="254" t="s">
        <v>7</v>
      </c>
      <c r="S38" s="276" t="s">
        <v>282</v>
      </c>
      <c r="U38" s="286"/>
      <c r="V38" s="286"/>
      <c r="W38" s="286"/>
      <c r="X38" s="286"/>
    </row>
    <row r="39" spans="1:24" x14ac:dyDescent="0.2">
      <c r="A39" s="264">
        <v>34</v>
      </c>
      <c r="B39" s="260" t="s">
        <v>77</v>
      </c>
      <c r="C39" s="278">
        <v>1</v>
      </c>
      <c r="D39" s="278">
        <v>1</v>
      </c>
      <c r="E39" s="278">
        <v>0.6</v>
      </c>
      <c r="F39" s="278">
        <v>1</v>
      </c>
      <c r="G39" s="278">
        <v>0.9</v>
      </c>
      <c r="H39" s="278">
        <v>0.7</v>
      </c>
      <c r="I39" s="278">
        <v>1</v>
      </c>
      <c r="J39" s="278">
        <v>1</v>
      </c>
      <c r="K39" s="278">
        <v>1</v>
      </c>
      <c r="L39" s="278">
        <v>1</v>
      </c>
      <c r="M39" s="265">
        <v>92</v>
      </c>
      <c r="N39" s="265">
        <v>14.757295747452492</v>
      </c>
      <c r="O39" s="265">
        <v>60</v>
      </c>
      <c r="P39" s="265">
        <v>100</v>
      </c>
      <c r="Q39" s="266">
        <v>10</v>
      </c>
      <c r="R39" s="97" t="s">
        <v>7</v>
      </c>
      <c r="S39" s="267" t="s">
        <v>694</v>
      </c>
      <c r="U39" s="286"/>
      <c r="V39" s="286"/>
      <c r="W39" s="286"/>
      <c r="X39" s="286"/>
    </row>
    <row r="40" spans="1:24" x14ac:dyDescent="0.2">
      <c r="A40" s="264">
        <v>35</v>
      </c>
      <c r="B40" s="260" t="s">
        <v>79</v>
      </c>
      <c r="C40" s="278">
        <v>1</v>
      </c>
      <c r="D40" s="278">
        <v>0.9</v>
      </c>
      <c r="E40" s="278">
        <v>0.25</v>
      </c>
      <c r="F40" s="278">
        <v>0.88</v>
      </c>
      <c r="G40" s="278">
        <v>1</v>
      </c>
      <c r="H40" s="278">
        <v>1</v>
      </c>
      <c r="I40" s="278">
        <v>1</v>
      </c>
      <c r="J40" s="278">
        <v>1</v>
      </c>
      <c r="K40" s="278">
        <v>0.9</v>
      </c>
      <c r="L40" s="278">
        <v>1</v>
      </c>
      <c r="M40" s="265">
        <v>89.3</v>
      </c>
      <c r="N40" s="265">
        <v>23.151913767788436</v>
      </c>
      <c r="O40" s="265">
        <v>25</v>
      </c>
      <c r="P40" s="265">
        <v>100</v>
      </c>
      <c r="Q40" s="266">
        <v>10</v>
      </c>
      <c r="R40" s="97" t="s">
        <v>7</v>
      </c>
      <c r="S40" s="267" t="s">
        <v>694</v>
      </c>
      <c r="U40" s="286"/>
      <c r="V40" s="286"/>
      <c r="W40" s="286"/>
      <c r="X40" s="286"/>
    </row>
    <row r="41" spans="1:24" x14ac:dyDescent="0.2">
      <c r="A41" s="273">
        <v>36</v>
      </c>
      <c r="B41" s="255" t="s">
        <v>81</v>
      </c>
      <c r="C41" s="279">
        <v>0</v>
      </c>
      <c r="D41" s="279">
        <v>0</v>
      </c>
      <c r="E41" s="279">
        <v>0</v>
      </c>
      <c r="F41" s="279">
        <v>0</v>
      </c>
      <c r="G41" s="279">
        <v>0</v>
      </c>
      <c r="H41" s="279">
        <v>0</v>
      </c>
      <c r="I41" s="279">
        <v>0</v>
      </c>
      <c r="J41" s="279">
        <v>0.13</v>
      </c>
      <c r="K41" s="279">
        <v>0.25</v>
      </c>
      <c r="L41" s="279">
        <v>0.13</v>
      </c>
      <c r="M41" s="274">
        <v>5.1000000000000005</v>
      </c>
      <c r="N41" s="274">
        <v>8.8374204381142789</v>
      </c>
      <c r="O41" s="274">
        <v>0</v>
      </c>
      <c r="P41" s="274">
        <v>25</v>
      </c>
      <c r="Q41" s="275">
        <v>10</v>
      </c>
      <c r="R41" s="254" t="s">
        <v>7</v>
      </c>
      <c r="S41" s="276" t="s">
        <v>282</v>
      </c>
      <c r="U41" s="286"/>
      <c r="V41" s="286"/>
      <c r="W41" s="286"/>
      <c r="X41" s="286"/>
    </row>
    <row r="42" spans="1:24" x14ac:dyDescent="0.2">
      <c r="A42" s="264">
        <v>37</v>
      </c>
      <c r="B42" s="260" t="s">
        <v>83</v>
      </c>
      <c r="C42" s="278">
        <v>1</v>
      </c>
      <c r="D42" s="278">
        <v>1</v>
      </c>
      <c r="E42" s="278">
        <v>1</v>
      </c>
      <c r="F42" s="278">
        <v>1</v>
      </c>
      <c r="G42" s="278">
        <v>1</v>
      </c>
      <c r="H42" s="278">
        <v>1</v>
      </c>
      <c r="I42" s="278">
        <v>0.4</v>
      </c>
      <c r="J42" s="278">
        <v>1</v>
      </c>
      <c r="K42" s="278">
        <v>1</v>
      </c>
      <c r="L42" s="278">
        <v>1</v>
      </c>
      <c r="M42" s="265">
        <v>94</v>
      </c>
      <c r="N42" s="265">
        <v>18.973665961010219</v>
      </c>
      <c r="O42" s="265">
        <v>40</v>
      </c>
      <c r="P42" s="265">
        <v>100</v>
      </c>
      <c r="Q42" s="266">
        <v>10</v>
      </c>
      <c r="R42" s="97" t="s">
        <v>7</v>
      </c>
      <c r="S42" s="267" t="s">
        <v>694</v>
      </c>
      <c r="U42" s="286"/>
      <c r="V42" s="286"/>
      <c r="W42" s="286"/>
      <c r="X42" s="286"/>
    </row>
    <row r="43" spans="1:24" x14ac:dyDescent="0.2">
      <c r="A43" s="264">
        <v>38</v>
      </c>
      <c r="B43" s="260" t="s">
        <v>85</v>
      </c>
      <c r="C43" s="278">
        <v>0</v>
      </c>
      <c r="D43" s="278">
        <v>0</v>
      </c>
      <c r="E43" s="278">
        <v>0</v>
      </c>
      <c r="F43" s="278">
        <v>0</v>
      </c>
      <c r="G43" s="278">
        <v>0</v>
      </c>
      <c r="H43" s="278">
        <v>0</v>
      </c>
      <c r="I43" s="278">
        <v>0</v>
      </c>
      <c r="J43" s="278">
        <v>0.42</v>
      </c>
      <c r="K43" s="278">
        <v>1</v>
      </c>
      <c r="L43" s="278">
        <v>1</v>
      </c>
      <c r="M43" s="265">
        <v>24.2</v>
      </c>
      <c r="N43" s="265">
        <v>42.04177816305004</v>
      </c>
      <c r="O43" s="265">
        <v>0</v>
      </c>
      <c r="P43" s="265">
        <v>100</v>
      </c>
      <c r="Q43" s="266">
        <v>10</v>
      </c>
      <c r="R43" s="97" t="s">
        <v>7</v>
      </c>
      <c r="S43" s="267" t="s">
        <v>282</v>
      </c>
      <c r="U43" s="286"/>
      <c r="V43" s="286"/>
      <c r="W43" s="286"/>
      <c r="X43" s="286"/>
    </row>
    <row r="44" spans="1:24" x14ac:dyDescent="0.2">
      <c r="A44" s="264">
        <v>39</v>
      </c>
      <c r="B44" s="260" t="s">
        <v>87</v>
      </c>
      <c r="C44" s="278">
        <v>1</v>
      </c>
      <c r="D44" s="278">
        <v>1</v>
      </c>
      <c r="E44" s="278">
        <v>0.63</v>
      </c>
      <c r="F44" s="278">
        <v>1</v>
      </c>
      <c r="G44" s="278">
        <v>1</v>
      </c>
      <c r="H44" s="278">
        <v>0.92</v>
      </c>
      <c r="I44" s="278">
        <v>1</v>
      </c>
      <c r="J44" s="278">
        <v>0.75</v>
      </c>
      <c r="K44" s="278">
        <v>1</v>
      </c>
      <c r="L44" s="278">
        <v>1</v>
      </c>
      <c r="M44" s="265">
        <v>93</v>
      </c>
      <c r="N44" s="265">
        <v>13.199326582148906</v>
      </c>
      <c r="O44" s="265">
        <v>63</v>
      </c>
      <c r="P44" s="265">
        <v>100</v>
      </c>
      <c r="Q44" s="266">
        <v>10</v>
      </c>
      <c r="R44" s="97" t="s">
        <v>7</v>
      </c>
      <c r="S44" s="267" t="s">
        <v>694</v>
      </c>
      <c r="U44" s="286"/>
      <c r="V44" s="286"/>
      <c r="W44" s="286"/>
      <c r="X44" s="286"/>
    </row>
    <row r="45" spans="1:24" x14ac:dyDescent="0.2">
      <c r="A45" s="264">
        <v>40</v>
      </c>
      <c r="B45" s="260" t="s">
        <v>89</v>
      </c>
      <c r="C45" s="278">
        <v>1</v>
      </c>
      <c r="D45" s="278">
        <v>1</v>
      </c>
      <c r="E45" s="278">
        <v>1</v>
      </c>
      <c r="F45" s="278">
        <v>1</v>
      </c>
      <c r="G45" s="278">
        <v>1</v>
      </c>
      <c r="H45" s="278">
        <v>1</v>
      </c>
      <c r="I45" s="278">
        <v>1</v>
      </c>
      <c r="J45" s="278">
        <v>1</v>
      </c>
      <c r="K45" s="278">
        <v>1</v>
      </c>
      <c r="L45" s="278">
        <v>0.63</v>
      </c>
      <c r="M45" s="265">
        <v>96.300000000000011</v>
      </c>
      <c r="N45" s="265">
        <v>11.700427342622932</v>
      </c>
      <c r="O45" s="265">
        <v>63</v>
      </c>
      <c r="P45" s="265">
        <v>100</v>
      </c>
      <c r="Q45" s="266">
        <v>10</v>
      </c>
      <c r="R45" s="97" t="s">
        <v>7</v>
      </c>
      <c r="S45" s="267" t="s">
        <v>694</v>
      </c>
      <c r="U45" s="286"/>
      <c r="V45" s="286"/>
      <c r="W45" s="286"/>
      <c r="X45" s="286"/>
    </row>
    <row r="46" spans="1:24" x14ac:dyDescent="0.2">
      <c r="A46" s="264">
        <v>41</v>
      </c>
      <c r="B46" s="260" t="s">
        <v>91</v>
      </c>
      <c r="C46" s="278">
        <v>0</v>
      </c>
      <c r="D46" s="278">
        <v>0</v>
      </c>
      <c r="E46" s="278">
        <v>1</v>
      </c>
      <c r="F46" s="278">
        <v>0.63</v>
      </c>
      <c r="G46" s="278">
        <v>1</v>
      </c>
      <c r="H46" s="278">
        <v>0.9</v>
      </c>
      <c r="I46" s="278">
        <v>1</v>
      </c>
      <c r="J46" s="278">
        <v>0</v>
      </c>
      <c r="K46" s="278">
        <v>0</v>
      </c>
      <c r="L46" s="278">
        <v>0</v>
      </c>
      <c r="M46" s="265">
        <v>45.3</v>
      </c>
      <c r="N46" s="265">
        <v>48.930903663567612</v>
      </c>
      <c r="O46" s="265">
        <v>0</v>
      </c>
      <c r="P46" s="265">
        <v>100</v>
      </c>
      <c r="Q46" s="266">
        <v>10</v>
      </c>
      <c r="R46" s="97" t="s">
        <v>7</v>
      </c>
      <c r="S46" s="267" t="s">
        <v>282</v>
      </c>
      <c r="U46" s="286"/>
      <c r="V46" s="286"/>
      <c r="W46" s="286"/>
      <c r="X46" s="286"/>
    </row>
    <row r="47" spans="1:24" x14ac:dyDescent="0.2">
      <c r="A47" s="264">
        <v>42</v>
      </c>
      <c r="B47" s="256" t="s">
        <v>93</v>
      </c>
      <c r="C47" s="278">
        <v>0.67</v>
      </c>
      <c r="D47" s="278">
        <v>0.93</v>
      </c>
      <c r="E47" s="278">
        <v>1</v>
      </c>
      <c r="F47" s="278">
        <v>0.86</v>
      </c>
      <c r="G47" s="278">
        <v>0.93</v>
      </c>
      <c r="H47" s="278">
        <v>1</v>
      </c>
      <c r="I47" s="278">
        <v>0.92</v>
      </c>
      <c r="J47" s="278">
        <v>0.71</v>
      </c>
      <c r="K47" s="278">
        <v>0.93</v>
      </c>
      <c r="L47" s="278">
        <v>1</v>
      </c>
      <c r="M47" s="265">
        <v>89.499999999999986</v>
      </c>
      <c r="N47" s="265">
        <v>11.711817393840663</v>
      </c>
      <c r="O47" s="265">
        <v>67</v>
      </c>
      <c r="P47" s="265">
        <v>100</v>
      </c>
      <c r="Q47" s="266">
        <v>10</v>
      </c>
      <c r="R47" s="257" t="s">
        <v>7</v>
      </c>
      <c r="S47" s="267" t="s">
        <v>694</v>
      </c>
      <c r="U47" s="286"/>
      <c r="V47" s="286"/>
      <c r="W47" s="286"/>
      <c r="X47" s="286"/>
    </row>
    <row r="48" spans="1:24" x14ac:dyDescent="0.2">
      <c r="A48" s="264">
        <v>43</v>
      </c>
      <c r="B48" s="98" t="s">
        <v>96</v>
      </c>
      <c r="C48" s="278">
        <v>1</v>
      </c>
      <c r="D48" s="278">
        <v>1</v>
      </c>
      <c r="E48" s="278">
        <v>1</v>
      </c>
      <c r="F48" s="278">
        <v>1</v>
      </c>
      <c r="G48" s="278">
        <v>1</v>
      </c>
      <c r="H48" s="278">
        <v>1</v>
      </c>
      <c r="I48" s="278">
        <v>1</v>
      </c>
      <c r="J48" s="278">
        <v>1</v>
      </c>
      <c r="K48" s="278">
        <v>1</v>
      </c>
      <c r="L48" s="278">
        <v>1</v>
      </c>
      <c r="M48" s="265">
        <v>100</v>
      </c>
      <c r="N48" s="265">
        <v>0</v>
      </c>
      <c r="O48" s="265">
        <v>100</v>
      </c>
      <c r="P48" s="265">
        <v>100</v>
      </c>
      <c r="Q48" s="266">
        <v>10</v>
      </c>
      <c r="R48" s="97" t="s">
        <v>7</v>
      </c>
      <c r="S48" s="267" t="s">
        <v>694</v>
      </c>
      <c r="U48" s="286"/>
      <c r="V48" s="286"/>
      <c r="W48" s="286"/>
      <c r="X48" s="286"/>
    </row>
    <row r="49" spans="1:24" x14ac:dyDescent="0.2">
      <c r="A49" s="264">
        <v>44</v>
      </c>
      <c r="B49" s="98" t="s">
        <v>99</v>
      </c>
      <c r="C49" s="278">
        <v>1</v>
      </c>
      <c r="D49" s="278">
        <v>0.1</v>
      </c>
      <c r="E49" s="278">
        <v>0.4</v>
      </c>
      <c r="F49" s="278">
        <v>1</v>
      </c>
      <c r="G49" s="278">
        <v>7.0000000000000007E-2</v>
      </c>
      <c r="H49" s="278">
        <v>0.08</v>
      </c>
      <c r="I49" s="278">
        <v>1</v>
      </c>
      <c r="J49" s="278">
        <v>0.79</v>
      </c>
      <c r="K49" s="278">
        <v>0.36</v>
      </c>
      <c r="L49" s="278">
        <v>0.75</v>
      </c>
      <c r="M49" s="265">
        <v>55.499999999999993</v>
      </c>
      <c r="N49" s="265">
        <v>39.682769840602397</v>
      </c>
      <c r="O49" s="265">
        <v>7.0000000000000009</v>
      </c>
      <c r="P49" s="265">
        <v>100</v>
      </c>
      <c r="Q49" s="266">
        <v>10</v>
      </c>
      <c r="R49" s="97" t="s">
        <v>7</v>
      </c>
      <c r="S49" s="267" t="s">
        <v>861</v>
      </c>
      <c r="U49" s="286"/>
      <c r="V49" s="286"/>
      <c r="W49" s="286"/>
      <c r="X49" s="286"/>
    </row>
    <row r="50" spans="1:24" x14ac:dyDescent="0.2">
      <c r="A50" s="264">
        <v>45</v>
      </c>
      <c r="B50" s="138" t="s">
        <v>102</v>
      </c>
      <c r="C50" s="278">
        <v>0.83</v>
      </c>
      <c r="D50" s="278">
        <v>0.64</v>
      </c>
      <c r="E50" s="278">
        <v>0</v>
      </c>
      <c r="F50" s="278">
        <v>0.93</v>
      </c>
      <c r="G50" s="278">
        <v>0</v>
      </c>
      <c r="H50" s="278">
        <v>0.1</v>
      </c>
      <c r="I50" s="278">
        <v>0.14000000000000001</v>
      </c>
      <c r="J50" s="278">
        <v>0.2</v>
      </c>
      <c r="K50" s="278">
        <v>0</v>
      </c>
      <c r="L50" s="278">
        <v>0.67</v>
      </c>
      <c r="M50" s="265">
        <v>35.1</v>
      </c>
      <c r="N50" s="265">
        <v>37.26615980573618</v>
      </c>
      <c r="O50" s="265">
        <v>0</v>
      </c>
      <c r="P50" s="265">
        <v>93</v>
      </c>
      <c r="Q50" s="266">
        <v>10</v>
      </c>
      <c r="R50" s="261" t="s">
        <v>11</v>
      </c>
      <c r="S50" s="267" t="s">
        <v>694</v>
      </c>
      <c r="U50" s="286"/>
      <c r="V50" s="286"/>
      <c r="W50" s="286"/>
      <c r="X50" s="286"/>
    </row>
    <row r="51" spans="1:24" x14ac:dyDescent="0.2">
      <c r="A51" s="268">
        <v>46</v>
      </c>
      <c r="B51" s="251" t="s">
        <v>104</v>
      </c>
      <c r="C51" s="280">
        <v>0.14000000000000001</v>
      </c>
      <c r="D51" s="280">
        <v>0.08</v>
      </c>
      <c r="E51" s="280">
        <v>0.36</v>
      </c>
      <c r="F51" s="280">
        <v>0.21</v>
      </c>
      <c r="G51" s="280">
        <v>0.14000000000000001</v>
      </c>
      <c r="H51" s="280">
        <v>0.08</v>
      </c>
      <c r="I51" s="280">
        <v>0.1</v>
      </c>
      <c r="J51" s="280">
        <v>0</v>
      </c>
      <c r="K51" s="280">
        <v>0</v>
      </c>
      <c r="L51" s="280">
        <v>0</v>
      </c>
      <c r="M51" s="269">
        <v>11.100000000000001</v>
      </c>
      <c r="N51" s="269">
        <v>11.179842972461145</v>
      </c>
      <c r="O51" s="269">
        <v>0</v>
      </c>
      <c r="P51" s="269">
        <v>36</v>
      </c>
      <c r="Q51" s="270">
        <v>10</v>
      </c>
      <c r="R51" s="252" t="s">
        <v>7</v>
      </c>
      <c r="S51" s="271" t="s">
        <v>282</v>
      </c>
      <c r="U51" s="286"/>
      <c r="V51" s="286"/>
      <c r="W51" s="286"/>
      <c r="X51" s="286"/>
    </row>
    <row r="52" spans="1:24" x14ac:dyDescent="0.2">
      <c r="A52" s="264">
        <v>47</v>
      </c>
      <c r="B52" s="262" t="s">
        <v>106</v>
      </c>
      <c r="C52" s="278">
        <v>0.57999999999999996</v>
      </c>
      <c r="D52" s="278">
        <v>0.14000000000000001</v>
      </c>
      <c r="E52" s="278">
        <v>0.83</v>
      </c>
      <c r="F52" s="278">
        <v>0</v>
      </c>
      <c r="G52" s="278">
        <v>0</v>
      </c>
      <c r="H52" s="278">
        <v>0.93</v>
      </c>
      <c r="I52" s="278">
        <v>0</v>
      </c>
      <c r="J52" s="278">
        <v>0</v>
      </c>
      <c r="K52" s="278">
        <v>0</v>
      </c>
      <c r="L52" s="278">
        <v>0</v>
      </c>
      <c r="M52" s="265">
        <v>24.8</v>
      </c>
      <c r="N52" s="265">
        <v>37.929173761396676</v>
      </c>
      <c r="O52" s="265">
        <v>0</v>
      </c>
      <c r="P52" s="265">
        <v>93</v>
      </c>
      <c r="Q52" s="266">
        <v>10</v>
      </c>
      <c r="R52" s="97" t="s">
        <v>7</v>
      </c>
      <c r="S52" s="267" t="s">
        <v>282</v>
      </c>
      <c r="U52" s="286"/>
      <c r="V52" s="286"/>
      <c r="W52" s="286"/>
      <c r="X52" s="286"/>
    </row>
    <row r="53" spans="1:24" x14ac:dyDescent="0.2">
      <c r="A53" s="264">
        <v>48</v>
      </c>
      <c r="B53" s="262" t="s">
        <v>109</v>
      </c>
      <c r="C53" s="278">
        <v>0.25</v>
      </c>
      <c r="D53" s="278">
        <v>0.83</v>
      </c>
      <c r="E53" s="278">
        <v>0.67</v>
      </c>
      <c r="F53" s="278">
        <v>0.86</v>
      </c>
      <c r="G53" s="278">
        <v>0</v>
      </c>
      <c r="H53" s="278">
        <v>0</v>
      </c>
      <c r="I53" s="278">
        <v>0</v>
      </c>
      <c r="J53" s="278">
        <v>0</v>
      </c>
      <c r="K53" s="278">
        <v>0</v>
      </c>
      <c r="L53" s="278">
        <v>0</v>
      </c>
      <c r="M53" s="265">
        <v>26.1</v>
      </c>
      <c r="N53" s="265">
        <v>37.397118130204156</v>
      </c>
      <c r="O53" s="265">
        <v>0</v>
      </c>
      <c r="P53" s="265">
        <v>86</v>
      </c>
      <c r="Q53" s="266">
        <v>10</v>
      </c>
      <c r="R53" s="97" t="s">
        <v>7</v>
      </c>
      <c r="S53" s="267" t="s">
        <v>282</v>
      </c>
      <c r="U53" s="286"/>
      <c r="V53" s="286"/>
      <c r="W53" s="286"/>
      <c r="X53" s="286"/>
    </row>
    <row r="54" spans="1:24" x14ac:dyDescent="0.2">
      <c r="A54" s="264">
        <v>49</v>
      </c>
      <c r="B54" s="256" t="s">
        <v>111</v>
      </c>
      <c r="C54" s="278">
        <v>1</v>
      </c>
      <c r="D54" s="278">
        <v>1</v>
      </c>
      <c r="E54" s="278">
        <v>0</v>
      </c>
      <c r="F54" s="278">
        <v>1</v>
      </c>
      <c r="G54" s="278">
        <v>1</v>
      </c>
      <c r="H54" s="278">
        <v>1</v>
      </c>
      <c r="I54" s="278">
        <v>1</v>
      </c>
      <c r="J54" s="278">
        <v>1</v>
      </c>
      <c r="K54" s="278">
        <v>0.92</v>
      </c>
      <c r="L54" s="278">
        <v>1</v>
      </c>
      <c r="M54" s="265">
        <v>89.2</v>
      </c>
      <c r="N54" s="265">
        <v>31.442363496121299</v>
      </c>
      <c r="O54" s="265">
        <v>0</v>
      </c>
      <c r="P54" s="265">
        <v>100</v>
      </c>
      <c r="Q54" s="266">
        <v>10</v>
      </c>
      <c r="R54" s="257" t="s">
        <v>7</v>
      </c>
      <c r="S54" s="267" t="s">
        <v>694</v>
      </c>
      <c r="U54" s="286"/>
      <c r="V54" s="286"/>
      <c r="W54" s="286"/>
      <c r="X54" s="286"/>
    </row>
    <row r="55" spans="1:24" s="473" customFormat="1" x14ac:dyDescent="0.2">
      <c r="A55" s="473">
        <v>50</v>
      </c>
      <c r="B55" s="474" t="s">
        <v>112</v>
      </c>
      <c r="C55" s="475">
        <v>1</v>
      </c>
      <c r="D55" s="475">
        <v>1</v>
      </c>
      <c r="E55" s="475">
        <v>1</v>
      </c>
      <c r="F55" s="475">
        <v>0.75</v>
      </c>
      <c r="G55" s="475">
        <v>1</v>
      </c>
      <c r="H55" s="475">
        <v>1</v>
      </c>
      <c r="I55" s="475">
        <v>0.8</v>
      </c>
      <c r="J55" s="475">
        <v>0.9</v>
      </c>
      <c r="K55" s="475">
        <v>1</v>
      </c>
      <c r="L55" s="475">
        <v>1</v>
      </c>
      <c r="M55" s="476">
        <v>94.5</v>
      </c>
      <c r="N55" s="476">
        <v>9.5597535997999898</v>
      </c>
      <c r="O55" s="476">
        <v>75</v>
      </c>
      <c r="P55" s="476">
        <v>100</v>
      </c>
      <c r="Q55" s="477">
        <v>10</v>
      </c>
      <c r="R55" s="478" t="s">
        <v>7</v>
      </c>
      <c r="S55" s="479" t="s">
        <v>694</v>
      </c>
      <c r="U55" s="480"/>
      <c r="V55" s="480"/>
      <c r="W55" s="480"/>
      <c r="X55" s="480"/>
    </row>
    <row r="56" spans="1:24" x14ac:dyDescent="0.2">
      <c r="B56" s="264" t="s">
        <v>1470</v>
      </c>
      <c r="C56" s="272">
        <v>1</v>
      </c>
      <c r="D56" s="272">
        <v>1</v>
      </c>
      <c r="E56" s="272">
        <v>1</v>
      </c>
      <c r="F56" s="272">
        <v>1</v>
      </c>
      <c r="G56" s="272">
        <v>0.78</v>
      </c>
      <c r="H56" s="272">
        <v>0.83</v>
      </c>
      <c r="I56" s="272">
        <v>1</v>
      </c>
      <c r="J56" s="272">
        <v>1</v>
      </c>
      <c r="K56" s="272">
        <v>0.91</v>
      </c>
      <c r="L56" s="272">
        <v>1</v>
      </c>
      <c r="M56" s="265">
        <v>95.199999999999989</v>
      </c>
      <c r="N56" s="265">
        <v>8.3239947674712589</v>
      </c>
      <c r="O56" s="265">
        <v>78</v>
      </c>
      <c r="P56" s="265">
        <v>100</v>
      </c>
      <c r="Q56" s="266">
        <v>10</v>
      </c>
      <c r="R56" s="97" t="s">
        <v>7</v>
      </c>
      <c r="U56" s="286"/>
      <c r="V56" s="286"/>
      <c r="W56" s="286"/>
      <c r="X56" s="286"/>
    </row>
    <row r="57" spans="1:24" x14ac:dyDescent="0.2">
      <c r="B57" s="264" t="s">
        <v>1470</v>
      </c>
      <c r="C57" s="278">
        <v>1</v>
      </c>
      <c r="D57" s="278">
        <v>1</v>
      </c>
      <c r="E57" s="278">
        <v>1</v>
      </c>
      <c r="F57" s="278">
        <v>1</v>
      </c>
      <c r="G57" s="278">
        <v>1</v>
      </c>
      <c r="H57" s="278">
        <v>1</v>
      </c>
      <c r="I57" s="278">
        <v>1</v>
      </c>
      <c r="J57" s="278">
        <v>1</v>
      </c>
      <c r="K57" s="278">
        <v>1</v>
      </c>
      <c r="L57" s="278">
        <v>1</v>
      </c>
      <c r="M57" s="265">
        <v>100</v>
      </c>
      <c r="N57" s="265">
        <v>0</v>
      </c>
      <c r="O57" s="265">
        <v>100</v>
      </c>
      <c r="P57" s="265">
        <v>100</v>
      </c>
      <c r="Q57" s="266">
        <v>10</v>
      </c>
      <c r="R57" s="97" t="s">
        <v>7</v>
      </c>
      <c r="U57" s="286"/>
      <c r="V57" s="286"/>
      <c r="W57" s="286"/>
      <c r="X57" s="286"/>
    </row>
    <row r="58" spans="1:24" x14ac:dyDescent="0.2">
      <c r="B58" s="264" t="s">
        <v>1468</v>
      </c>
      <c r="C58" s="278">
        <v>1</v>
      </c>
      <c r="D58" s="278">
        <v>1</v>
      </c>
      <c r="E58" s="278">
        <v>0.75</v>
      </c>
      <c r="F58" s="278">
        <v>1</v>
      </c>
      <c r="G58" s="278">
        <v>0</v>
      </c>
      <c r="H58" s="278">
        <v>0.01</v>
      </c>
      <c r="I58" s="278">
        <v>1</v>
      </c>
      <c r="J58" s="278">
        <v>1</v>
      </c>
      <c r="K58" s="278">
        <v>0.88</v>
      </c>
      <c r="L58" s="278">
        <v>1</v>
      </c>
      <c r="M58" s="265">
        <v>76.400000000000006</v>
      </c>
      <c r="N58" s="265">
        <v>40.825373373811431</v>
      </c>
      <c r="O58" s="265">
        <v>0</v>
      </c>
      <c r="P58" s="265">
        <v>100</v>
      </c>
      <c r="Q58" s="266">
        <v>10</v>
      </c>
      <c r="R58" s="281" t="s">
        <v>1469</v>
      </c>
      <c r="U58" s="286"/>
      <c r="V58" s="286"/>
      <c r="W58" s="286"/>
      <c r="X58" s="286"/>
    </row>
    <row r="59" spans="1:24" x14ac:dyDescent="0.2">
      <c r="B59" s="264" t="s">
        <v>1468</v>
      </c>
      <c r="C59" s="278">
        <v>1</v>
      </c>
      <c r="D59" s="278">
        <v>0.87</v>
      </c>
      <c r="E59" s="278">
        <v>1</v>
      </c>
      <c r="F59" s="278">
        <v>1</v>
      </c>
      <c r="G59" s="278">
        <v>1</v>
      </c>
      <c r="H59" s="278">
        <v>0.83</v>
      </c>
      <c r="I59" s="278">
        <v>1</v>
      </c>
      <c r="J59" s="278">
        <v>1</v>
      </c>
      <c r="K59" s="278">
        <v>1</v>
      </c>
      <c r="L59" s="278">
        <v>1</v>
      </c>
      <c r="M59" s="265">
        <v>97</v>
      </c>
      <c r="N59" s="265">
        <v>6.3944420310836287</v>
      </c>
      <c r="O59" s="265">
        <v>83</v>
      </c>
      <c r="P59" s="265">
        <v>100</v>
      </c>
      <c r="Q59" s="266">
        <v>10</v>
      </c>
      <c r="R59" s="281" t="s">
        <v>1469</v>
      </c>
      <c r="U59" s="286"/>
      <c r="V59" s="286"/>
      <c r="W59" s="286"/>
      <c r="X59" s="286"/>
    </row>
    <row r="61" spans="1:24" x14ac:dyDescent="0.2">
      <c r="M61" s="282">
        <v>43319</v>
      </c>
    </row>
    <row r="62" spans="1:24" ht="15.75" customHeight="1" x14ac:dyDescent="0.2">
      <c r="M62" s="570" t="s">
        <v>1462</v>
      </c>
    </row>
    <row r="63" spans="1:24" x14ac:dyDescent="0.2">
      <c r="M63" s="570"/>
    </row>
    <row r="64" spans="1:24" x14ac:dyDescent="0.2">
      <c r="M64" s="570"/>
    </row>
    <row r="65" spans="13:13" x14ac:dyDescent="0.2">
      <c r="M65" s="570"/>
    </row>
    <row r="66" spans="13:13" x14ac:dyDescent="0.2">
      <c r="M66" s="570"/>
    </row>
    <row r="67" spans="13:13" x14ac:dyDescent="0.2">
      <c r="M67" s="570"/>
    </row>
    <row r="68" spans="13:13" x14ac:dyDescent="0.2">
      <c r="M68" s="570"/>
    </row>
    <row r="69" spans="13:13" ht="15.75" customHeight="1" x14ac:dyDescent="0.2">
      <c r="M69" s="570" t="s">
        <v>1464</v>
      </c>
    </row>
    <row r="70" spans="13:13" x14ac:dyDescent="0.2">
      <c r="M70" s="570"/>
    </row>
    <row r="71" spans="13:13" x14ac:dyDescent="0.2">
      <c r="M71" s="570"/>
    </row>
    <row r="72" spans="13:13" x14ac:dyDescent="0.2">
      <c r="M72" s="570"/>
    </row>
    <row r="73" spans="13:13" x14ac:dyDescent="0.2">
      <c r="M73" s="570"/>
    </row>
    <row r="74" spans="13:13" x14ac:dyDescent="0.2">
      <c r="M74" s="570"/>
    </row>
    <row r="75" spans="13:13" x14ac:dyDescent="0.2">
      <c r="M75" s="570"/>
    </row>
    <row r="76" spans="13:13" x14ac:dyDescent="0.2">
      <c r="M76" s="570"/>
    </row>
  </sheetData>
  <sortState ref="A56:BX59">
    <sortCondition ref="B56:B59"/>
  </sortState>
  <mergeCells count="2">
    <mergeCell ref="M62:M68"/>
    <mergeCell ref="M69:M7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5"/>
  <sheetViews>
    <sheetView zoomScaleNormal="100" zoomScaleSheetLayoutView="100" workbookViewId="0"/>
  </sheetViews>
  <sheetFormatPr defaultRowHeight="15" x14ac:dyDescent="0.2"/>
  <cols>
    <col min="1" max="1" width="8.140625" style="40" customWidth="1"/>
    <col min="2" max="2" width="21.85546875" style="40" bestFit="1" customWidth="1"/>
    <col min="3" max="3" width="21.85546875" style="40" customWidth="1"/>
    <col min="4" max="4" width="23.7109375" style="17" bestFit="1" customWidth="1"/>
    <col min="5" max="7" width="8.5703125" style="188" customWidth="1"/>
    <col min="8" max="8" width="20.140625" style="189" customWidth="1"/>
    <col min="9" max="16384" width="9.140625" style="189"/>
  </cols>
  <sheetData>
    <row r="1" spans="1:8" ht="15.75" x14ac:dyDescent="0.25">
      <c r="A1" s="187" t="s">
        <v>1451</v>
      </c>
      <c r="B1" s="37"/>
      <c r="C1" s="37"/>
      <c r="D1" s="38"/>
    </row>
    <row r="2" spans="1:8" x14ac:dyDescent="0.2">
      <c r="E2" s="17"/>
      <c r="F2" s="17"/>
      <c r="G2" s="17"/>
    </row>
    <row r="3" spans="1:8" x14ac:dyDescent="0.2">
      <c r="E3" s="17"/>
      <c r="F3" s="17"/>
      <c r="G3" s="17"/>
      <c r="H3" s="190"/>
    </row>
    <row r="4" spans="1:8" x14ac:dyDescent="0.2">
      <c r="E4" s="17"/>
      <c r="F4" s="17"/>
      <c r="G4" s="17"/>
    </row>
    <row r="5" spans="1:8" s="192" customFormat="1" ht="15.75" x14ac:dyDescent="0.25">
      <c r="A5" s="42" t="s">
        <v>0</v>
      </c>
      <c r="B5" s="42" t="s">
        <v>1</v>
      </c>
      <c r="C5" s="42"/>
      <c r="D5" s="42" t="s">
        <v>187</v>
      </c>
      <c r="E5" s="191"/>
      <c r="F5" s="191"/>
      <c r="G5" s="191"/>
    </row>
    <row r="6" spans="1:8" s="40" customFormat="1" x14ac:dyDescent="0.2">
      <c r="A6" s="40">
        <v>1</v>
      </c>
      <c r="B6" s="40" t="s">
        <v>6</v>
      </c>
      <c r="D6" s="17" t="s">
        <v>178</v>
      </c>
      <c r="E6" s="188"/>
      <c r="F6" s="188"/>
      <c r="G6" s="188"/>
      <c r="H6" s="189"/>
    </row>
    <row r="7" spans="1:8" s="40" customFormat="1" x14ac:dyDescent="0.2">
      <c r="A7" s="40">
        <v>2</v>
      </c>
      <c r="B7" s="40" t="s">
        <v>9</v>
      </c>
      <c r="D7" s="17" t="s">
        <v>178</v>
      </c>
      <c r="E7" s="188"/>
      <c r="F7" s="188"/>
      <c r="G7" s="188"/>
      <c r="H7" s="189"/>
    </row>
    <row r="8" spans="1:8" x14ac:dyDescent="0.2">
      <c r="A8" s="40">
        <v>3</v>
      </c>
      <c r="B8" s="40" t="s">
        <v>10</v>
      </c>
      <c r="D8" s="17" t="s">
        <v>178</v>
      </c>
    </row>
    <row r="9" spans="1:8" x14ac:dyDescent="0.2">
      <c r="A9" s="40">
        <v>4</v>
      </c>
      <c r="B9" s="40" t="s">
        <v>14</v>
      </c>
      <c r="D9" s="17" t="s">
        <v>177</v>
      </c>
    </row>
    <row r="10" spans="1:8" x14ac:dyDescent="0.2">
      <c r="A10" s="40">
        <v>5</v>
      </c>
      <c r="B10" s="40" t="s">
        <v>16</v>
      </c>
      <c r="D10" s="17" t="s">
        <v>179</v>
      </c>
    </row>
    <row r="11" spans="1:8" x14ac:dyDescent="0.2">
      <c r="A11" s="40">
        <v>6</v>
      </c>
      <c r="B11" s="40" t="s">
        <v>18</v>
      </c>
      <c r="D11" s="17" t="s">
        <v>178</v>
      </c>
    </row>
    <row r="12" spans="1:8" x14ac:dyDescent="0.2">
      <c r="A12" s="40">
        <v>7</v>
      </c>
      <c r="B12" s="40" t="s">
        <v>20</v>
      </c>
      <c r="D12" s="17" t="s">
        <v>180</v>
      </c>
    </row>
    <row r="13" spans="1:8" x14ac:dyDescent="0.2">
      <c r="A13" s="40">
        <v>8</v>
      </c>
      <c r="B13" s="40" t="s">
        <v>22</v>
      </c>
      <c r="D13" s="17" t="s">
        <v>181</v>
      </c>
    </row>
    <row r="14" spans="1:8" x14ac:dyDescent="0.2">
      <c r="A14" s="40">
        <v>9</v>
      </c>
      <c r="B14" s="40" t="s">
        <v>25</v>
      </c>
      <c r="D14" s="17" t="s">
        <v>178</v>
      </c>
    </row>
    <row r="15" spans="1:8" x14ac:dyDescent="0.2">
      <c r="A15" s="40">
        <v>10</v>
      </c>
      <c r="B15" s="40" t="s">
        <v>27</v>
      </c>
      <c r="D15" s="17" t="s">
        <v>178</v>
      </c>
    </row>
    <row r="16" spans="1:8" x14ac:dyDescent="0.2">
      <c r="A16" s="40">
        <v>11</v>
      </c>
      <c r="B16" s="40" t="s">
        <v>29</v>
      </c>
      <c r="D16" s="17" t="s">
        <v>178</v>
      </c>
    </row>
    <row r="17" spans="1:4" x14ac:dyDescent="0.2">
      <c r="A17" s="40">
        <v>12</v>
      </c>
      <c r="B17" s="40" t="s">
        <v>31</v>
      </c>
      <c r="D17" s="17" t="s">
        <v>178</v>
      </c>
    </row>
    <row r="18" spans="1:4" x14ac:dyDescent="0.2">
      <c r="A18" s="40">
        <v>13</v>
      </c>
      <c r="B18" s="40" t="s">
        <v>33</v>
      </c>
      <c r="D18" s="17" t="s">
        <v>177</v>
      </c>
    </row>
    <row r="19" spans="1:4" x14ac:dyDescent="0.2">
      <c r="A19" s="40">
        <v>14</v>
      </c>
      <c r="B19" s="40" t="s">
        <v>37</v>
      </c>
      <c r="D19" s="17" t="s">
        <v>178</v>
      </c>
    </row>
    <row r="20" spans="1:4" x14ac:dyDescent="0.2">
      <c r="A20" s="40">
        <v>15</v>
      </c>
      <c r="B20" s="40" t="s">
        <v>39</v>
      </c>
      <c r="D20" s="17" t="s">
        <v>178</v>
      </c>
    </row>
    <row r="21" spans="1:4" x14ac:dyDescent="0.2">
      <c r="A21" s="40">
        <v>16</v>
      </c>
      <c r="B21" s="40" t="s">
        <v>41</v>
      </c>
      <c r="D21" s="17" t="s">
        <v>178</v>
      </c>
    </row>
    <row r="22" spans="1:4" x14ac:dyDescent="0.2">
      <c r="A22" s="40">
        <v>17</v>
      </c>
      <c r="B22" s="40" t="s">
        <v>44</v>
      </c>
      <c r="D22" s="17" t="s">
        <v>177</v>
      </c>
    </row>
    <row r="23" spans="1:4" x14ac:dyDescent="0.2">
      <c r="A23" s="40">
        <v>18</v>
      </c>
      <c r="B23" s="40" t="s">
        <v>46</v>
      </c>
      <c r="D23" s="17" t="s">
        <v>178</v>
      </c>
    </row>
    <row r="24" spans="1:4" x14ac:dyDescent="0.2">
      <c r="A24" s="40">
        <v>19</v>
      </c>
      <c r="B24" s="40" t="s">
        <v>49</v>
      </c>
      <c r="D24" s="17" t="s">
        <v>178</v>
      </c>
    </row>
    <row r="25" spans="1:4" x14ac:dyDescent="0.2">
      <c r="A25" s="40">
        <v>20</v>
      </c>
      <c r="B25" s="40" t="s">
        <v>51</v>
      </c>
      <c r="D25" s="17" t="s">
        <v>182</v>
      </c>
    </row>
    <row r="26" spans="1:4" x14ac:dyDescent="0.2">
      <c r="A26" s="40">
        <v>21</v>
      </c>
      <c r="B26" s="40" t="s">
        <v>53</v>
      </c>
      <c r="D26" s="17" t="s">
        <v>178</v>
      </c>
    </row>
    <row r="27" spans="1:4" x14ac:dyDescent="0.2">
      <c r="A27" s="40">
        <v>22</v>
      </c>
      <c r="B27" s="40" t="s">
        <v>55</v>
      </c>
      <c r="D27" s="17" t="s">
        <v>177</v>
      </c>
    </row>
    <row r="28" spans="1:4" x14ac:dyDescent="0.2">
      <c r="A28" s="40">
        <v>23</v>
      </c>
      <c r="B28" s="40" t="s">
        <v>57</v>
      </c>
      <c r="D28" s="17" t="s">
        <v>178</v>
      </c>
    </row>
    <row r="29" spans="1:4" x14ac:dyDescent="0.2">
      <c r="A29" s="40">
        <v>24</v>
      </c>
      <c r="B29" s="40" t="s">
        <v>59</v>
      </c>
      <c r="D29" s="17" t="s">
        <v>178</v>
      </c>
    </row>
    <row r="30" spans="1:4" x14ac:dyDescent="0.2">
      <c r="A30" s="40">
        <v>25</v>
      </c>
      <c r="B30" s="40" t="s">
        <v>60</v>
      </c>
      <c r="D30" s="17" t="s">
        <v>178</v>
      </c>
    </row>
    <row r="31" spans="1:4" x14ac:dyDescent="0.2">
      <c r="A31" s="40">
        <v>26</v>
      </c>
      <c r="B31" s="40" t="s">
        <v>61</v>
      </c>
      <c r="D31" s="17" t="s">
        <v>178</v>
      </c>
    </row>
    <row r="32" spans="1:4" x14ac:dyDescent="0.2">
      <c r="A32" s="40">
        <v>27</v>
      </c>
      <c r="B32" s="40" t="s">
        <v>62</v>
      </c>
      <c r="D32" s="17" t="s">
        <v>177</v>
      </c>
    </row>
    <row r="33" spans="1:4" x14ac:dyDescent="0.2">
      <c r="A33" s="40">
        <v>28</v>
      </c>
      <c r="B33" s="40" t="s">
        <v>63</v>
      </c>
      <c r="D33" s="17" t="s">
        <v>178</v>
      </c>
    </row>
    <row r="34" spans="1:4" x14ac:dyDescent="0.2">
      <c r="A34" s="40">
        <v>29</v>
      </c>
      <c r="B34" s="40" t="s">
        <v>66</v>
      </c>
      <c r="D34" s="17" t="s">
        <v>177</v>
      </c>
    </row>
    <row r="35" spans="1:4" x14ac:dyDescent="0.2">
      <c r="A35" s="40">
        <v>30</v>
      </c>
      <c r="B35" s="40" t="s">
        <v>68</v>
      </c>
      <c r="D35" s="17" t="s">
        <v>177</v>
      </c>
    </row>
    <row r="36" spans="1:4" x14ac:dyDescent="0.2">
      <c r="A36" s="40">
        <v>31</v>
      </c>
      <c r="B36" s="40" t="s">
        <v>70</v>
      </c>
      <c r="D36" s="17" t="s">
        <v>178</v>
      </c>
    </row>
    <row r="37" spans="1:4" x14ac:dyDescent="0.2">
      <c r="A37" s="40">
        <v>32</v>
      </c>
      <c r="B37" s="40" t="s">
        <v>72</v>
      </c>
      <c r="D37" s="17" t="s">
        <v>178</v>
      </c>
    </row>
    <row r="38" spans="1:4" x14ac:dyDescent="0.2">
      <c r="A38" s="40">
        <v>33</v>
      </c>
      <c r="B38" s="40" t="s">
        <v>75</v>
      </c>
      <c r="D38" s="17" t="s">
        <v>178</v>
      </c>
    </row>
    <row r="39" spans="1:4" x14ac:dyDescent="0.2">
      <c r="A39" s="40">
        <v>34</v>
      </c>
      <c r="B39" s="40" t="s">
        <v>77</v>
      </c>
      <c r="D39" s="17" t="s">
        <v>177</v>
      </c>
    </row>
    <row r="40" spans="1:4" x14ac:dyDescent="0.2">
      <c r="A40" s="40">
        <v>35</v>
      </c>
      <c r="B40" s="40" t="s">
        <v>79</v>
      </c>
      <c r="D40" s="17" t="s">
        <v>177</v>
      </c>
    </row>
    <row r="41" spans="1:4" x14ac:dyDescent="0.2">
      <c r="A41" s="40">
        <v>36</v>
      </c>
      <c r="B41" s="40" t="s">
        <v>81</v>
      </c>
      <c r="D41" s="17" t="s">
        <v>178</v>
      </c>
    </row>
    <row r="42" spans="1:4" x14ac:dyDescent="0.2">
      <c r="A42" s="40">
        <v>37</v>
      </c>
      <c r="B42" s="40" t="s">
        <v>83</v>
      </c>
      <c r="D42" s="17" t="s">
        <v>178</v>
      </c>
    </row>
    <row r="43" spans="1:4" x14ac:dyDescent="0.2">
      <c r="A43" s="40">
        <v>38</v>
      </c>
      <c r="B43" s="40" t="s">
        <v>85</v>
      </c>
      <c r="D43" s="17" t="s">
        <v>178</v>
      </c>
    </row>
    <row r="44" spans="1:4" x14ac:dyDescent="0.2">
      <c r="A44" s="40">
        <v>39</v>
      </c>
      <c r="B44" s="40" t="s">
        <v>87</v>
      </c>
      <c r="D44" s="17" t="s">
        <v>177</v>
      </c>
    </row>
    <row r="45" spans="1:4" x14ac:dyDescent="0.2">
      <c r="A45" s="40">
        <v>40</v>
      </c>
      <c r="B45" s="40" t="s">
        <v>89</v>
      </c>
      <c r="D45" s="17" t="s">
        <v>178</v>
      </c>
    </row>
    <row r="46" spans="1:4" x14ac:dyDescent="0.2">
      <c r="A46" s="40">
        <v>41</v>
      </c>
      <c r="B46" s="40" t="s">
        <v>91</v>
      </c>
      <c r="D46" s="17" t="s">
        <v>178</v>
      </c>
    </row>
    <row r="47" spans="1:4" x14ac:dyDescent="0.2">
      <c r="A47" s="40">
        <v>42</v>
      </c>
      <c r="B47" s="40" t="s">
        <v>93</v>
      </c>
      <c r="D47" s="17" t="s">
        <v>178</v>
      </c>
    </row>
    <row r="48" spans="1:4" x14ac:dyDescent="0.2">
      <c r="A48" s="40">
        <v>43</v>
      </c>
      <c r="B48" s="40" t="s">
        <v>96</v>
      </c>
      <c r="D48" s="17" t="s">
        <v>177</v>
      </c>
    </row>
    <row r="49" spans="1:7" x14ac:dyDescent="0.2">
      <c r="A49" s="40">
        <v>44</v>
      </c>
      <c r="B49" s="40" t="s">
        <v>99</v>
      </c>
      <c r="D49" s="17" t="s">
        <v>178</v>
      </c>
    </row>
    <row r="50" spans="1:7" x14ac:dyDescent="0.2">
      <c r="A50" s="40">
        <v>45</v>
      </c>
      <c r="B50" s="40" t="s">
        <v>102</v>
      </c>
      <c r="D50" s="17" t="s">
        <v>177</v>
      </c>
    </row>
    <row r="51" spans="1:7" x14ac:dyDescent="0.2">
      <c r="A51" s="40">
        <v>46</v>
      </c>
      <c r="B51" s="40" t="s">
        <v>104</v>
      </c>
      <c r="D51" s="17" t="s">
        <v>183</v>
      </c>
    </row>
    <row r="52" spans="1:7" x14ac:dyDescent="0.2">
      <c r="A52" s="40">
        <v>47</v>
      </c>
      <c r="B52" s="40" t="s">
        <v>184</v>
      </c>
      <c r="D52" s="17" t="s">
        <v>185</v>
      </c>
    </row>
    <row r="53" spans="1:7" x14ac:dyDescent="0.2">
      <c r="A53" s="40">
        <v>48</v>
      </c>
      <c r="B53" s="40" t="s">
        <v>109</v>
      </c>
      <c r="D53" s="17" t="s">
        <v>186</v>
      </c>
    </row>
    <row r="54" spans="1:7" x14ac:dyDescent="0.2">
      <c r="A54" s="40">
        <v>49</v>
      </c>
      <c r="B54" s="40" t="s">
        <v>111</v>
      </c>
      <c r="D54" s="17" t="s">
        <v>178</v>
      </c>
    </row>
    <row r="55" spans="1:7" s="472" customFormat="1" x14ac:dyDescent="0.2">
      <c r="A55" s="57">
        <v>50</v>
      </c>
      <c r="B55" s="57" t="s">
        <v>112</v>
      </c>
      <c r="C55" s="57"/>
      <c r="D55" s="27" t="s">
        <v>178</v>
      </c>
      <c r="E55" s="471"/>
      <c r="F55" s="471"/>
      <c r="G55" s="471"/>
    </row>
  </sheetData>
  <printOptions gridLines="1"/>
  <pageMargins left="0.7" right="0.7" top="0.75" bottom="0.75" header="0.3" footer="0.3"/>
  <pageSetup scale="69" orientation="portrait" horizontalDpi="300" verticalDpi="300" r:id="rId1"/>
  <headerFooter>
    <oddFooter>&amp;L&amp;F&amp;C&amp;P&amp;R&amp;D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workbookViewId="0"/>
  </sheetViews>
  <sheetFormatPr defaultRowHeight="15" x14ac:dyDescent="0.2"/>
  <cols>
    <col min="1" max="1" width="107.42578125" style="229" bestFit="1" customWidth="1"/>
    <col min="2" max="16384" width="9.140625" style="225"/>
  </cols>
  <sheetData>
    <row r="1" spans="1:1" ht="15.75" x14ac:dyDescent="0.25">
      <c r="A1" s="224" t="s">
        <v>127</v>
      </c>
    </row>
    <row r="2" spans="1:1" ht="15.75" x14ac:dyDescent="0.25">
      <c r="A2" s="226" t="s">
        <v>128</v>
      </c>
    </row>
    <row r="3" spans="1:1" x14ac:dyDescent="0.2">
      <c r="A3" s="227" t="s">
        <v>129</v>
      </c>
    </row>
    <row r="4" spans="1:1" ht="30" x14ac:dyDescent="0.2">
      <c r="A4" s="227" t="s">
        <v>130</v>
      </c>
    </row>
    <row r="5" spans="1:1" x14ac:dyDescent="0.2">
      <c r="A5" s="227" t="s">
        <v>131</v>
      </c>
    </row>
    <row r="6" spans="1:1" ht="45" x14ac:dyDescent="0.2">
      <c r="A6" s="227" t="s">
        <v>132</v>
      </c>
    </row>
    <row r="7" spans="1:1" x14ac:dyDescent="0.2">
      <c r="A7" s="227" t="s">
        <v>133</v>
      </c>
    </row>
    <row r="8" spans="1:1" x14ac:dyDescent="0.2">
      <c r="A8" s="227" t="s">
        <v>134</v>
      </c>
    </row>
    <row r="9" spans="1:1" ht="15.75" x14ac:dyDescent="0.25">
      <c r="A9" s="226" t="s">
        <v>135</v>
      </c>
    </row>
    <row r="10" spans="1:1" x14ac:dyDescent="0.2">
      <c r="A10" s="227" t="s">
        <v>136</v>
      </c>
    </row>
    <row r="11" spans="1:1" ht="30" x14ac:dyDescent="0.2">
      <c r="A11" s="227" t="s">
        <v>137</v>
      </c>
    </row>
    <row r="12" spans="1:1" x14ac:dyDescent="0.2">
      <c r="A12" s="227" t="s">
        <v>138</v>
      </c>
    </row>
    <row r="13" spans="1:1" x14ac:dyDescent="0.2">
      <c r="A13" s="227" t="s">
        <v>139</v>
      </c>
    </row>
    <row r="14" spans="1:1" ht="15.75" x14ac:dyDescent="0.25">
      <c r="A14" s="226" t="s">
        <v>140</v>
      </c>
    </row>
    <row r="15" spans="1:1" x14ac:dyDescent="0.2">
      <c r="A15" s="227" t="s">
        <v>141</v>
      </c>
    </row>
    <row r="16" spans="1:1" ht="15.75" x14ac:dyDescent="0.25">
      <c r="A16" s="226" t="s">
        <v>142</v>
      </c>
    </row>
    <row r="17" spans="1:1" ht="44.25" customHeight="1" x14ac:dyDescent="0.2">
      <c r="A17" s="227" t="s">
        <v>143</v>
      </c>
    </row>
    <row r="18" spans="1:1" ht="15.75" x14ac:dyDescent="0.25">
      <c r="A18" s="226" t="s">
        <v>144</v>
      </c>
    </row>
    <row r="19" spans="1:1" x14ac:dyDescent="0.2">
      <c r="A19" s="227" t="s">
        <v>1675</v>
      </c>
    </row>
    <row r="20" spans="1:1" x14ac:dyDescent="0.2">
      <c r="A20" s="227" t="s">
        <v>145</v>
      </c>
    </row>
    <row r="21" spans="1:1" x14ac:dyDescent="0.2">
      <c r="A21" s="227" t="s">
        <v>146</v>
      </c>
    </row>
    <row r="22" spans="1:1" x14ac:dyDescent="0.2">
      <c r="A22" s="227" t="s">
        <v>147</v>
      </c>
    </row>
    <row r="23" spans="1:1" ht="15.75" x14ac:dyDescent="0.25">
      <c r="A23" s="226" t="s">
        <v>148</v>
      </c>
    </row>
    <row r="24" spans="1:1" x14ac:dyDescent="0.2">
      <c r="A24" s="227" t="s">
        <v>149</v>
      </c>
    </row>
    <row r="25" spans="1:1" ht="15.75" x14ac:dyDescent="0.25">
      <c r="A25" s="226" t="s">
        <v>150</v>
      </c>
    </row>
    <row r="26" spans="1:1" ht="30" x14ac:dyDescent="0.2">
      <c r="A26" s="227" t="s">
        <v>151</v>
      </c>
    </row>
    <row r="27" spans="1:1" x14ac:dyDescent="0.2">
      <c r="A27" s="227" t="s">
        <v>152</v>
      </c>
    </row>
    <row r="28" spans="1:1" ht="15.75" x14ac:dyDescent="0.25">
      <c r="A28" s="226" t="s">
        <v>153</v>
      </c>
    </row>
    <row r="29" spans="1:1" x14ac:dyDescent="0.2">
      <c r="A29" s="227" t="s">
        <v>154</v>
      </c>
    </row>
    <row r="30" spans="1:1" ht="15.75" x14ac:dyDescent="0.25">
      <c r="A30" s="226" t="s">
        <v>155</v>
      </c>
    </row>
    <row r="31" spans="1:1" x14ac:dyDescent="0.2">
      <c r="A31" s="227" t="s">
        <v>156</v>
      </c>
    </row>
    <row r="32" spans="1:1" x14ac:dyDescent="0.2">
      <c r="A32" s="227" t="s">
        <v>157</v>
      </c>
    </row>
    <row r="33" spans="1:1" x14ac:dyDescent="0.2">
      <c r="A33" s="227" t="s">
        <v>158</v>
      </c>
    </row>
    <row r="34" spans="1:1" ht="15.75" x14ac:dyDescent="0.25">
      <c r="A34" s="226" t="s">
        <v>159</v>
      </c>
    </row>
    <row r="35" spans="1:1" x14ac:dyDescent="0.2">
      <c r="A35" s="227" t="s">
        <v>160</v>
      </c>
    </row>
    <row r="36" spans="1:1" x14ac:dyDescent="0.2">
      <c r="A36" s="227" t="s">
        <v>161</v>
      </c>
    </row>
    <row r="37" spans="1:1" ht="15.75" x14ac:dyDescent="0.25">
      <c r="A37" s="226" t="s">
        <v>162</v>
      </c>
    </row>
    <row r="38" spans="1:1" x14ac:dyDescent="0.2">
      <c r="A38" s="227" t="s">
        <v>163</v>
      </c>
    </row>
    <row r="39" spans="1:1" x14ac:dyDescent="0.2">
      <c r="A39" s="227" t="s">
        <v>164</v>
      </c>
    </row>
    <row r="40" spans="1:1" ht="15.75" x14ac:dyDescent="0.25">
      <c r="A40" s="228" t="s">
        <v>165</v>
      </c>
    </row>
    <row r="41" spans="1:1" x14ac:dyDescent="0.2">
      <c r="A41" s="229" t="s">
        <v>166</v>
      </c>
    </row>
    <row r="42" spans="1:1" ht="15.75" x14ac:dyDescent="0.25">
      <c r="A42" s="226" t="s">
        <v>167</v>
      </c>
    </row>
    <row r="43" spans="1:1" x14ac:dyDescent="0.2">
      <c r="A43" s="227" t="s">
        <v>168</v>
      </c>
    </row>
    <row r="44" spans="1:1" ht="15.75" x14ac:dyDescent="0.25">
      <c r="A44" s="226" t="s">
        <v>169</v>
      </c>
    </row>
    <row r="45" spans="1:1" x14ac:dyDescent="0.2">
      <c r="A45" s="227" t="s">
        <v>170</v>
      </c>
    </row>
    <row r="46" spans="1:1" x14ac:dyDescent="0.2">
      <c r="A46" s="227" t="s">
        <v>171</v>
      </c>
    </row>
    <row r="47" spans="1:1" ht="15.75" x14ac:dyDescent="0.25">
      <c r="A47" s="226" t="s">
        <v>172</v>
      </c>
    </row>
    <row r="48" spans="1:1" x14ac:dyDescent="0.2">
      <c r="A48" s="227" t="s">
        <v>173</v>
      </c>
    </row>
    <row r="49" spans="1:1" ht="15.75" x14ac:dyDescent="0.25">
      <c r="A49" s="228" t="s">
        <v>174</v>
      </c>
    </row>
    <row r="50" spans="1:1" x14ac:dyDescent="0.2">
      <c r="A50" s="229" t="s">
        <v>175</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8566-2E76-4206-BCA7-789A605726D0}">
  <dimension ref="A1:F78"/>
  <sheetViews>
    <sheetView zoomScaleNormal="100" workbookViewId="0"/>
  </sheetViews>
  <sheetFormatPr defaultRowHeight="15" x14ac:dyDescent="0.2"/>
  <cols>
    <col min="1" max="1" width="8.140625" style="206" customWidth="1"/>
    <col min="2" max="2" width="26.28515625" style="206" customWidth="1"/>
    <col min="3" max="3" width="13.140625" style="101" customWidth="1"/>
    <col min="4" max="4" width="16.140625" style="19" bestFit="1" customWidth="1"/>
    <col min="5" max="5" width="10.42578125" style="101" bestFit="1" customWidth="1"/>
    <col min="6" max="6" width="10.85546875" style="101" bestFit="1" customWidth="1"/>
    <col min="7" max="16384" width="9.140625" style="201"/>
  </cols>
  <sheetData>
    <row r="1" spans="1:6" s="194" customFormat="1" ht="15.75" x14ac:dyDescent="0.25">
      <c r="A1" s="37" t="s">
        <v>1441</v>
      </c>
      <c r="B1" s="38"/>
      <c r="C1" s="193"/>
      <c r="D1" s="19"/>
      <c r="E1" s="193"/>
      <c r="F1" s="193"/>
    </row>
    <row r="2" spans="1:6" s="194" customFormat="1" ht="15.75" x14ac:dyDescent="0.25">
      <c r="A2" s="38"/>
      <c r="B2" s="38"/>
      <c r="C2" s="193"/>
      <c r="D2" s="19"/>
      <c r="E2" s="193"/>
      <c r="F2" s="193"/>
    </row>
    <row r="3" spans="1:6" s="194" customFormat="1" ht="15.75" x14ac:dyDescent="0.25">
      <c r="A3" s="38"/>
      <c r="B3" s="38"/>
      <c r="C3" s="38"/>
      <c r="D3" s="19"/>
      <c r="E3" s="193"/>
      <c r="F3" s="193"/>
    </row>
    <row r="4" spans="1:6" s="194" customFormat="1" ht="31.5" x14ac:dyDescent="0.25">
      <c r="A4" s="85"/>
      <c r="B4" s="85"/>
      <c r="C4" s="193" t="s">
        <v>1001</v>
      </c>
      <c r="D4" s="195" t="s">
        <v>966</v>
      </c>
      <c r="E4" s="571" t="s">
        <v>976</v>
      </c>
      <c r="F4" s="571"/>
    </row>
    <row r="5" spans="1:6" s="196" customFormat="1" ht="15.75" x14ac:dyDescent="0.25">
      <c r="A5" s="14" t="s">
        <v>0</v>
      </c>
      <c r="B5" s="14" t="s">
        <v>1</v>
      </c>
      <c r="C5" s="196" t="s">
        <v>1006</v>
      </c>
      <c r="D5" s="197" t="s">
        <v>1002</v>
      </c>
      <c r="E5" s="198" t="s">
        <v>1004</v>
      </c>
      <c r="F5" s="198" t="s">
        <v>1003</v>
      </c>
    </row>
    <row r="6" spans="1:6" x14ac:dyDescent="0.2">
      <c r="A6" s="17">
        <v>1</v>
      </c>
      <c r="B6" s="40" t="s">
        <v>6</v>
      </c>
      <c r="C6" s="199">
        <v>4.5</v>
      </c>
      <c r="D6" s="21">
        <v>26.7</v>
      </c>
      <c r="E6" s="200">
        <v>7</v>
      </c>
      <c r="F6" s="200">
        <v>183</v>
      </c>
    </row>
    <row r="7" spans="1:6" x14ac:dyDescent="0.2">
      <c r="A7" s="17">
        <v>2</v>
      </c>
      <c r="B7" s="40" t="s">
        <v>9</v>
      </c>
      <c r="C7" s="199">
        <v>3</v>
      </c>
      <c r="D7" s="21" t="s">
        <v>1008</v>
      </c>
      <c r="E7" s="200">
        <v>2</v>
      </c>
      <c r="F7" s="200">
        <v>181.667</v>
      </c>
    </row>
    <row r="8" spans="1:6" x14ac:dyDescent="0.2">
      <c r="A8" s="17">
        <v>3</v>
      </c>
      <c r="B8" s="40" t="s">
        <v>10</v>
      </c>
      <c r="C8" s="199">
        <v>2.5</v>
      </c>
      <c r="D8" s="21" t="s">
        <v>735</v>
      </c>
      <c r="E8" s="200">
        <v>3</v>
      </c>
      <c r="F8" s="200">
        <v>181.333</v>
      </c>
    </row>
    <row r="9" spans="1:6" x14ac:dyDescent="0.2">
      <c r="A9" s="17">
        <v>4</v>
      </c>
      <c r="B9" s="40" t="s">
        <v>14</v>
      </c>
      <c r="C9" s="199">
        <v>2.5</v>
      </c>
      <c r="D9" s="21" t="s">
        <v>735</v>
      </c>
      <c r="E9" s="200">
        <v>2</v>
      </c>
      <c r="F9" s="200">
        <v>179.667</v>
      </c>
    </row>
    <row r="10" spans="1:6" x14ac:dyDescent="0.2">
      <c r="A10" s="17">
        <v>5</v>
      </c>
      <c r="B10" s="45" t="s">
        <v>16</v>
      </c>
      <c r="C10" s="199">
        <v>1</v>
      </c>
      <c r="D10" s="21" t="s">
        <v>735</v>
      </c>
      <c r="E10" s="200">
        <v>4</v>
      </c>
      <c r="F10" s="200">
        <v>180.667</v>
      </c>
    </row>
    <row r="11" spans="1:6" x14ac:dyDescent="0.2">
      <c r="A11" s="17">
        <v>6</v>
      </c>
      <c r="B11" s="45" t="s">
        <v>18</v>
      </c>
      <c r="C11" s="199">
        <v>2.5</v>
      </c>
      <c r="D11" s="21" t="s">
        <v>735</v>
      </c>
      <c r="E11" s="200">
        <v>1</v>
      </c>
      <c r="F11" s="200">
        <v>180.667</v>
      </c>
    </row>
    <row r="12" spans="1:6" x14ac:dyDescent="0.2">
      <c r="A12" s="17">
        <v>7</v>
      </c>
      <c r="B12" s="46" t="s">
        <v>20</v>
      </c>
      <c r="C12" s="199">
        <v>1.5</v>
      </c>
      <c r="D12" s="21" t="s">
        <v>735</v>
      </c>
      <c r="E12" s="200">
        <v>2</v>
      </c>
      <c r="F12" s="200">
        <v>180.333</v>
      </c>
    </row>
    <row r="13" spans="1:6" x14ac:dyDescent="0.2">
      <c r="A13" s="17">
        <v>8</v>
      </c>
      <c r="B13" s="46" t="s">
        <v>22</v>
      </c>
      <c r="C13" s="199">
        <v>2</v>
      </c>
      <c r="D13" s="21" t="s">
        <v>735</v>
      </c>
      <c r="E13" s="200">
        <v>1</v>
      </c>
      <c r="F13" s="200">
        <v>182.333</v>
      </c>
    </row>
    <row r="14" spans="1:6" x14ac:dyDescent="0.2">
      <c r="A14" s="17">
        <v>9</v>
      </c>
      <c r="B14" s="46" t="s">
        <v>25</v>
      </c>
      <c r="C14" s="199">
        <v>2</v>
      </c>
      <c r="D14" s="21" t="s">
        <v>735</v>
      </c>
      <c r="E14" s="200">
        <v>3</v>
      </c>
      <c r="F14" s="200">
        <v>181.667</v>
      </c>
    </row>
    <row r="15" spans="1:6" x14ac:dyDescent="0.2">
      <c r="A15" s="17">
        <v>10</v>
      </c>
      <c r="B15" s="45" t="s">
        <v>27</v>
      </c>
      <c r="C15" s="199">
        <v>2</v>
      </c>
      <c r="D15" s="21" t="s">
        <v>735</v>
      </c>
      <c r="E15" s="200">
        <v>3</v>
      </c>
      <c r="F15" s="200">
        <v>179.333</v>
      </c>
    </row>
    <row r="16" spans="1:6" x14ac:dyDescent="0.2">
      <c r="A16" s="17">
        <v>11</v>
      </c>
      <c r="B16" s="45" t="s">
        <v>29</v>
      </c>
      <c r="C16" s="199">
        <v>2</v>
      </c>
      <c r="D16" s="21" t="s">
        <v>735</v>
      </c>
      <c r="E16" s="200">
        <v>2</v>
      </c>
      <c r="F16" s="200">
        <v>181</v>
      </c>
    </row>
    <row r="17" spans="1:6" x14ac:dyDescent="0.2">
      <c r="A17" s="17">
        <v>12</v>
      </c>
      <c r="B17" s="48" t="s">
        <v>31</v>
      </c>
      <c r="C17" s="199">
        <v>3</v>
      </c>
      <c r="D17" s="21" t="s">
        <v>735</v>
      </c>
      <c r="E17" s="200">
        <v>2</v>
      </c>
      <c r="F17" s="200">
        <v>182.333</v>
      </c>
    </row>
    <row r="18" spans="1:6" x14ac:dyDescent="0.2">
      <c r="A18" s="17">
        <v>13</v>
      </c>
      <c r="B18" s="48" t="s">
        <v>33</v>
      </c>
      <c r="C18" s="199">
        <v>2.5</v>
      </c>
      <c r="D18" s="21" t="s">
        <v>735</v>
      </c>
      <c r="E18" s="200">
        <v>2</v>
      </c>
      <c r="F18" s="200">
        <v>181.333</v>
      </c>
    </row>
    <row r="19" spans="1:6" x14ac:dyDescent="0.2">
      <c r="A19" s="17">
        <v>14</v>
      </c>
      <c r="B19" s="49" t="s">
        <v>37</v>
      </c>
      <c r="C19" s="199">
        <v>1</v>
      </c>
      <c r="D19" s="21" t="s">
        <v>735</v>
      </c>
      <c r="E19" s="200">
        <v>1</v>
      </c>
      <c r="F19" s="200">
        <v>179.333</v>
      </c>
    </row>
    <row r="20" spans="1:6" x14ac:dyDescent="0.2">
      <c r="A20" s="17">
        <v>15</v>
      </c>
      <c r="B20" s="50" t="s">
        <v>39</v>
      </c>
      <c r="C20" s="199">
        <v>2.5</v>
      </c>
      <c r="D20" s="21" t="s">
        <v>735</v>
      </c>
      <c r="E20" s="200">
        <v>3</v>
      </c>
      <c r="F20" s="200">
        <v>181</v>
      </c>
    </row>
    <row r="21" spans="1:6" x14ac:dyDescent="0.2">
      <c r="A21" s="17">
        <v>16</v>
      </c>
      <c r="B21" s="49" t="s">
        <v>41</v>
      </c>
      <c r="C21" s="199">
        <v>5</v>
      </c>
      <c r="D21" s="21" t="s">
        <v>735</v>
      </c>
      <c r="E21" s="200">
        <v>3</v>
      </c>
      <c r="F21" s="200">
        <v>183</v>
      </c>
    </row>
    <row r="22" spans="1:6" x14ac:dyDescent="0.2">
      <c r="A22" s="17">
        <v>17</v>
      </c>
      <c r="B22" s="49" t="s">
        <v>44</v>
      </c>
      <c r="C22" s="199">
        <v>1.5</v>
      </c>
      <c r="D22" s="21" t="s">
        <v>735</v>
      </c>
      <c r="E22" s="200">
        <v>3</v>
      </c>
      <c r="F22" s="200">
        <v>179</v>
      </c>
    </row>
    <row r="23" spans="1:6" x14ac:dyDescent="0.2">
      <c r="A23" s="17">
        <v>18</v>
      </c>
      <c r="B23" s="48" t="s">
        <v>46</v>
      </c>
      <c r="C23" s="199">
        <v>1</v>
      </c>
      <c r="D23" s="21" t="s">
        <v>735</v>
      </c>
      <c r="E23" s="200">
        <v>2</v>
      </c>
      <c r="F23" s="200">
        <v>180.333</v>
      </c>
    </row>
    <row r="24" spans="1:6" x14ac:dyDescent="0.2">
      <c r="A24" s="17">
        <v>19</v>
      </c>
      <c r="B24" s="48" t="s">
        <v>49</v>
      </c>
      <c r="C24" s="199">
        <v>1</v>
      </c>
      <c r="D24" s="21" t="s">
        <v>1008</v>
      </c>
      <c r="E24" s="200">
        <v>1</v>
      </c>
      <c r="F24" s="200">
        <v>178</v>
      </c>
    </row>
    <row r="25" spans="1:6" x14ac:dyDescent="0.2">
      <c r="A25" s="17">
        <v>20</v>
      </c>
      <c r="B25" s="48" t="s">
        <v>51</v>
      </c>
      <c r="C25" s="199">
        <v>2.5</v>
      </c>
      <c r="D25" s="21" t="s">
        <v>735</v>
      </c>
      <c r="E25" s="200">
        <v>1</v>
      </c>
      <c r="F25" s="200">
        <v>181.333</v>
      </c>
    </row>
    <row r="26" spans="1:6" x14ac:dyDescent="0.2">
      <c r="A26" s="17">
        <v>21</v>
      </c>
      <c r="B26" s="48" t="s">
        <v>53</v>
      </c>
      <c r="C26" s="199">
        <v>2</v>
      </c>
      <c r="D26" s="21" t="s">
        <v>735</v>
      </c>
      <c r="E26" s="200">
        <v>1</v>
      </c>
      <c r="F26" s="200">
        <v>179.667</v>
      </c>
    </row>
    <row r="27" spans="1:6" x14ac:dyDescent="0.2">
      <c r="A27" s="17">
        <v>22</v>
      </c>
      <c r="B27" s="48" t="s">
        <v>55</v>
      </c>
      <c r="C27" s="199">
        <v>2</v>
      </c>
      <c r="D27" s="21" t="s">
        <v>735</v>
      </c>
      <c r="E27" s="200">
        <v>2</v>
      </c>
      <c r="F27" s="200">
        <v>183</v>
      </c>
    </row>
    <row r="28" spans="1:6" x14ac:dyDescent="0.2">
      <c r="A28" s="17">
        <v>23</v>
      </c>
      <c r="B28" s="48" t="s">
        <v>57</v>
      </c>
      <c r="C28" s="199">
        <v>1.5</v>
      </c>
      <c r="D28" s="21" t="s">
        <v>735</v>
      </c>
      <c r="E28" s="200">
        <v>1</v>
      </c>
      <c r="F28" s="200">
        <v>179</v>
      </c>
    </row>
    <row r="29" spans="1:6" x14ac:dyDescent="0.2">
      <c r="A29" s="17">
        <v>24</v>
      </c>
      <c r="B29" s="48" t="s">
        <v>59</v>
      </c>
      <c r="C29" s="199">
        <v>1.5</v>
      </c>
      <c r="D29" s="21" t="s">
        <v>735</v>
      </c>
      <c r="E29" s="200">
        <v>1</v>
      </c>
      <c r="F29" s="200">
        <v>179.667</v>
      </c>
    </row>
    <row r="30" spans="1:6" x14ac:dyDescent="0.2">
      <c r="A30" s="17">
        <v>25</v>
      </c>
      <c r="B30" s="48" t="s">
        <v>60</v>
      </c>
      <c r="C30" s="199">
        <v>1.5</v>
      </c>
      <c r="D30" s="21" t="s">
        <v>735</v>
      </c>
      <c r="E30" s="200">
        <v>2</v>
      </c>
      <c r="F30" s="200">
        <v>178.333</v>
      </c>
    </row>
    <row r="31" spans="1:6" x14ac:dyDescent="0.2">
      <c r="A31" s="202">
        <v>26</v>
      </c>
      <c r="B31" s="203" t="s">
        <v>61</v>
      </c>
      <c r="C31" s="199">
        <v>2</v>
      </c>
      <c r="D31" s="21" t="s">
        <v>735</v>
      </c>
      <c r="E31" s="200">
        <v>1</v>
      </c>
      <c r="F31" s="200">
        <v>182.333</v>
      </c>
    </row>
    <row r="32" spans="1:6" x14ac:dyDescent="0.2">
      <c r="A32" s="17">
        <v>27</v>
      </c>
      <c r="B32" s="204" t="s">
        <v>62</v>
      </c>
      <c r="C32" s="199">
        <v>2</v>
      </c>
      <c r="D32" s="21" t="s">
        <v>735</v>
      </c>
      <c r="E32" s="200">
        <v>1</v>
      </c>
      <c r="F32" s="200">
        <v>182.333</v>
      </c>
    </row>
    <row r="33" spans="1:6" x14ac:dyDescent="0.2">
      <c r="A33" s="17">
        <v>28</v>
      </c>
      <c r="B33" s="204" t="s">
        <v>63</v>
      </c>
      <c r="C33" s="199">
        <v>1.5</v>
      </c>
      <c r="D33" s="21" t="s">
        <v>735</v>
      </c>
      <c r="E33" s="200">
        <v>1</v>
      </c>
      <c r="F33" s="200">
        <v>179</v>
      </c>
    </row>
    <row r="34" spans="1:6" x14ac:dyDescent="0.2">
      <c r="A34" s="17">
        <v>29</v>
      </c>
      <c r="B34" s="205" t="s">
        <v>66</v>
      </c>
      <c r="C34" s="199">
        <v>1.5</v>
      </c>
      <c r="D34" s="21" t="s">
        <v>735</v>
      </c>
      <c r="E34" s="200">
        <v>2</v>
      </c>
      <c r="F34" s="200">
        <v>181.667</v>
      </c>
    </row>
    <row r="35" spans="1:6" x14ac:dyDescent="0.2">
      <c r="A35" s="17">
        <v>30</v>
      </c>
      <c r="B35" s="205" t="s">
        <v>68</v>
      </c>
      <c r="C35" s="199">
        <v>2</v>
      </c>
      <c r="D35" s="21" t="s">
        <v>1009</v>
      </c>
      <c r="E35" s="200">
        <v>2</v>
      </c>
      <c r="F35" s="200">
        <v>179.667</v>
      </c>
    </row>
    <row r="36" spans="1:6" x14ac:dyDescent="0.2">
      <c r="A36" s="17">
        <v>31</v>
      </c>
      <c r="B36" s="122" t="s">
        <v>70</v>
      </c>
      <c r="C36" s="199">
        <v>2</v>
      </c>
      <c r="D36" s="21" t="s">
        <v>735</v>
      </c>
      <c r="E36" s="200">
        <v>1</v>
      </c>
      <c r="F36" s="200">
        <v>180</v>
      </c>
    </row>
    <row r="37" spans="1:6" x14ac:dyDescent="0.2">
      <c r="A37" s="17">
        <v>32</v>
      </c>
      <c r="B37" s="40" t="s">
        <v>72</v>
      </c>
      <c r="C37" s="199">
        <v>1</v>
      </c>
      <c r="D37" s="21" t="s">
        <v>735</v>
      </c>
      <c r="E37" s="200">
        <v>1</v>
      </c>
      <c r="F37" s="200">
        <v>179.333</v>
      </c>
    </row>
    <row r="38" spans="1:6" x14ac:dyDescent="0.2">
      <c r="A38" s="17">
        <v>33</v>
      </c>
      <c r="B38" s="40" t="s">
        <v>75</v>
      </c>
      <c r="C38" s="199">
        <v>2</v>
      </c>
      <c r="D38" s="21" t="s">
        <v>735</v>
      </c>
      <c r="E38" s="200">
        <v>1</v>
      </c>
      <c r="F38" s="200">
        <v>177.667</v>
      </c>
    </row>
    <row r="39" spans="1:6" x14ac:dyDescent="0.2">
      <c r="A39" s="17">
        <v>34</v>
      </c>
      <c r="B39" s="40" t="s">
        <v>77</v>
      </c>
      <c r="C39" s="199">
        <v>1.5</v>
      </c>
      <c r="D39" s="21" t="s">
        <v>735</v>
      </c>
      <c r="E39" s="200">
        <v>1</v>
      </c>
      <c r="F39" s="200">
        <v>182</v>
      </c>
    </row>
    <row r="40" spans="1:6" x14ac:dyDescent="0.2">
      <c r="A40" s="17">
        <v>35</v>
      </c>
      <c r="B40" s="40" t="s">
        <v>79</v>
      </c>
      <c r="C40" s="199">
        <v>1.5</v>
      </c>
      <c r="D40" s="21" t="s">
        <v>735</v>
      </c>
      <c r="E40" s="200">
        <v>1</v>
      </c>
      <c r="F40" s="200">
        <v>180</v>
      </c>
    </row>
    <row r="41" spans="1:6" x14ac:dyDescent="0.2">
      <c r="A41" s="17">
        <v>36</v>
      </c>
      <c r="B41" s="40" t="s">
        <v>81</v>
      </c>
      <c r="C41" s="199">
        <v>1</v>
      </c>
      <c r="D41" s="21" t="s">
        <v>735</v>
      </c>
      <c r="E41" s="200">
        <v>1</v>
      </c>
      <c r="F41" s="200">
        <v>179.667</v>
      </c>
    </row>
    <row r="42" spans="1:6" x14ac:dyDescent="0.2">
      <c r="A42" s="17">
        <v>37</v>
      </c>
      <c r="B42" s="40" t="s">
        <v>83</v>
      </c>
      <c r="C42" s="199">
        <v>1</v>
      </c>
      <c r="D42" s="21" t="s">
        <v>735</v>
      </c>
      <c r="E42" s="200">
        <v>2</v>
      </c>
      <c r="F42" s="200">
        <v>180.333</v>
      </c>
    </row>
    <row r="43" spans="1:6" x14ac:dyDescent="0.2">
      <c r="A43" s="17">
        <v>38</v>
      </c>
      <c r="B43" s="40" t="s">
        <v>85</v>
      </c>
      <c r="C43" s="199">
        <v>2</v>
      </c>
      <c r="D43" s="21" t="s">
        <v>735</v>
      </c>
      <c r="E43" s="200">
        <v>2</v>
      </c>
      <c r="F43" s="200">
        <v>176.667</v>
      </c>
    </row>
    <row r="44" spans="1:6" x14ac:dyDescent="0.2">
      <c r="A44" s="17">
        <v>39</v>
      </c>
      <c r="B44" s="206" t="s">
        <v>87</v>
      </c>
      <c r="C44" s="199">
        <v>1.5</v>
      </c>
      <c r="D44" s="21" t="s">
        <v>735</v>
      </c>
      <c r="E44" s="101">
        <v>2</v>
      </c>
      <c r="F44" s="200">
        <v>180.667</v>
      </c>
    </row>
    <row r="45" spans="1:6" x14ac:dyDescent="0.2">
      <c r="A45" s="206">
        <v>40</v>
      </c>
      <c r="B45" s="206" t="s">
        <v>89</v>
      </c>
      <c r="C45" s="199">
        <v>1.5</v>
      </c>
      <c r="D45" s="21" t="s">
        <v>735</v>
      </c>
      <c r="E45" s="101">
        <v>1</v>
      </c>
      <c r="F45" s="200">
        <v>183</v>
      </c>
    </row>
    <row r="46" spans="1:6" x14ac:dyDescent="0.2">
      <c r="A46" s="206">
        <v>41</v>
      </c>
      <c r="B46" s="206" t="s">
        <v>91</v>
      </c>
      <c r="C46" s="199">
        <v>1.5</v>
      </c>
      <c r="D46" s="21" t="s">
        <v>735</v>
      </c>
      <c r="E46" s="101">
        <v>1</v>
      </c>
      <c r="F46" s="200">
        <v>182.333</v>
      </c>
    </row>
    <row r="47" spans="1:6" x14ac:dyDescent="0.2">
      <c r="A47" s="206">
        <v>42</v>
      </c>
      <c r="B47" s="206" t="s">
        <v>93</v>
      </c>
      <c r="C47" s="199">
        <v>5.5</v>
      </c>
      <c r="D47" s="21">
        <v>80</v>
      </c>
      <c r="E47" s="101">
        <v>6</v>
      </c>
      <c r="F47" s="200">
        <v>182.333</v>
      </c>
    </row>
    <row r="48" spans="1:6" x14ac:dyDescent="0.2">
      <c r="A48" s="206">
        <v>43</v>
      </c>
      <c r="B48" s="206" t="s">
        <v>96</v>
      </c>
      <c r="C48" s="199">
        <v>3</v>
      </c>
      <c r="D48" s="21" t="s">
        <v>735</v>
      </c>
      <c r="E48" s="101">
        <v>4</v>
      </c>
      <c r="F48" s="200">
        <v>182</v>
      </c>
    </row>
    <row r="49" spans="1:6" x14ac:dyDescent="0.2">
      <c r="A49" s="206">
        <v>44</v>
      </c>
      <c r="B49" s="206" t="s">
        <v>99</v>
      </c>
      <c r="C49" s="199">
        <v>2</v>
      </c>
      <c r="D49" s="21" t="s">
        <v>735</v>
      </c>
      <c r="E49" s="101">
        <v>2</v>
      </c>
      <c r="F49" s="200">
        <v>181.667</v>
      </c>
    </row>
    <row r="50" spans="1:6" x14ac:dyDescent="0.2">
      <c r="A50" s="206">
        <v>45</v>
      </c>
      <c r="B50" s="206" t="s">
        <v>102</v>
      </c>
      <c r="C50" s="199">
        <v>3</v>
      </c>
      <c r="D50" s="21" t="s">
        <v>735</v>
      </c>
      <c r="E50" s="101">
        <v>2</v>
      </c>
      <c r="F50" s="200">
        <v>183</v>
      </c>
    </row>
    <row r="51" spans="1:6" x14ac:dyDescent="0.2">
      <c r="A51" s="206">
        <v>46</v>
      </c>
      <c r="B51" s="206" t="s">
        <v>104</v>
      </c>
      <c r="C51" s="199">
        <v>2</v>
      </c>
      <c r="D51" s="21" t="s">
        <v>735</v>
      </c>
      <c r="E51" s="101">
        <v>2</v>
      </c>
      <c r="F51" s="200">
        <v>179.333</v>
      </c>
    </row>
    <row r="52" spans="1:6" x14ac:dyDescent="0.2">
      <c r="A52" s="206">
        <v>47</v>
      </c>
      <c r="B52" s="206" t="s">
        <v>184</v>
      </c>
      <c r="C52" s="199">
        <v>1</v>
      </c>
      <c r="D52" s="21" t="s">
        <v>735</v>
      </c>
      <c r="E52" s="101">
        <v>3</v>
      </c>
      <c r="F52" s="200">
        <v>178.333</v>
      </c>
    </row>
    <row r="53" spans="1:6" x14ac:dyDescent="0.2">
      <c r="A53" s="206">
        <v>48</v>
      </c>
      <c r="B53" s="206" t="s">
        <v>109</v>
      </c>
      <c r="C53" s="199">
        <v>2</v>
      </c>
      <c r="D53" s="21" t="s">
        <v>735</v>
      </c>
      <c r="E53" s="101">
        <v>1</v>
      </c>
      <c r="F53" s="200">
        <v>181.333</v>
      </c>
    </row>
    <row r="54" spans="1:6" x14ac:dyDescent="0.2">
      <c r="A54" s="206">
        <v>49</v>
      </c>
      <c r="B54" s="206" t="s">
        <v>111</v>
      </c>
      <c r="C54" s="199">
        <v>3.5</v>
      </c>
      <c r="D54" s="21">
        <v>25</v>
      </c>
      <c r="E54" s="101">
        <v>7</v>
      </c>
      <c r="F54" s="200">
        <v>177.667</v>
      </c>
    </row>
    <row r="55" spans="1:6" s="470" customFormat="1" x14ac:dyDescent="0.2">
      <c r="A55" s="72">
        <v>50</v>
      </c>
      <c r="B55" s="72" t="s">
        <v>112</v>
      </c>
      <c r="C55" s="467">
        <v>2</v>
      </c>
      <c r="D55" s="26" t="s">
        <v>735</v>
      </c>
      <c r="E55" s="468">
        <v>2</v>
      </c>
      <c r="F55" s="469">
        <v>179.333</v>
      </c>
    </row>
    <row r="59" spans="1:6" x14ac:dyDescent="0.2">
      <c r="C59" s="572" t="s">
        <v>1005</v>
      </c>
      <c r="D59" s="573" t="s">
        <v>1007</v>
      </c>
    </row>
    <row r="60" spans="1:6" x14ac:dyDescent="0.2">
      <c r="C60" s="572"/>
      <c r="D60" s="573"/>
    </row>
    <row r="61" spans="1:6" x14ac:dyDescent="0.2">
      <c r="C61" s="572"/>
      <c r="D61" s="573"/>
    </row>
    <row r="62" spans="1:6" x14ac:dyDescent="0.2">
      <c r="C62" s="572"/>
      <c r="D62" s="573"/>
    </row>
    <row r="63" spans="1:6" x14ac:dyDescent="0.2">
      <c r="C63" s="572"/>
      <c r="D63" s="573"/>
    </row>
    <row r="64" spans="1:6" x14ac:dyDescent="0.2">
      <c r="C64" s="572"/>
      <c r="D64" s="573"/>
    </row>
    <row r="65" spans="3:4" x14ac:dyDescent="0.2">
      <c r="C65" s="572"/>
      <c r="D65" s="573"/>
    </row>
    <row r="66" spans="3:4" x14ac:dyDescent="0.2">
      <c r="C66" s="572"/>
      <c r="D66" s="573"/>
    </row>
    <row r="67" spans="3:4" x14ac:dyDescent="0.2">
      <c r="C67" s="572"/>
      <c r="D67" s="573"/>
    </row>
    <row r="68" spans="3:4" x14ac:dyDescent="0.2">
      <c r="C68" s="572"/>
      <c r="D68" s="573"/>
    </row>
    <row r="69" spans="3:4" x14ac:dyDescent="0.2">
      <c r="C69" s="572"/>
      <c r="D69" s="573"/>
    </row>
    <row r="70" spans="3:4" x14ac:dyDescent="0.2">
      <c r="C70" s="572"/>
      <c r="D70" s="573"/>
    </row>
    <row r="71" spans="3:4" x14ac:dyDescent="0.2">
      <c r="C71" s="572"/>
      <c r="D71" s="573"/>
    </row>
    <row r="72" spans="3:4" x14ac:dyDescent="0.2">
      <c r="C72" s="572"/>
      <c r="D72" s="573"/>
    </row>
    <row r="73" spans="3:4" x14ac:dyDescent="0.2">
      <c r="C73" s="572"/>
      <c r="D73" s="573"/>
    </row>
    <row r="74" spans="3:4" x14ac:dyDescent="0.2">
      <c r="C74" s="572"/>
      <c r="D74" s="573"/>
    </row>
    <row r="75" spans="3:4" x14ac:dyDescent="0.2">
      <c r="C75" s="572"/>
      <c r="D75" s="573"/>
    </row>
    <row r="76" spans="3:4" x14ac:dyDescent="0.2">
      <c r="C76" s="572"/>
      <c r="D76" s="573"/>
    </row>
    <row r="77" spans="3:4" x14ac:dyDescent="0.2">
      <c r="C77" s="572"/>
      <c r="D77" s="573"/>
    </row>
    <row r="78" spans="3:4" x14ac:dyDescent="0.2">
      <c r="C78" s="572"/>
      <c r="D78" s="573"/>
    </row>
  </sheetData>
  <mergeCells count="3">
    <mergeCell ref="E4:F4"/>
    <mergeCell ref="C59:C78"/>
    <mergeCell ref="D59:D78"/>
  </mergeCells>
  <pageMargins left="0.5" right="0.5" top="0.5" bottom="0.5" header="0.5" footer="0.5"/>
  <pageSetup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6832-57FF-44D2-A0BC-B13605D698A2}">
  <dimension ref="A1:E60"/>
  <sheetViews>
    <sheetView zoomScaleNormal="100" workbookViewId="0"/>
  </sheetViews>
  <sheetFormatPr defaultRowHeight="15" x14ac:dyDescent="0.2"/>
  <cols>
    <col min="1" max="1" width="9.140625" style="90"/>
    <col min="2" max="2" width="21.85546875" style="90" bestFit="1" customWidth="1"/>
    <col min="3" max="3" width="9.140625" style="90"/>
    <col min="4" max="5" width="14.85546875" style="90" customWidth="1"/>
    <col min="6" max="16384" width="9.140625" style="369"/>
  </cols>
  <sheetData>
    <row r="1" spans="1:5" ht="15.75" x14ac:dyDescent="0.25">
      <c r="A1" s="368" t="s">
        <v>1676</v>
      </c>
    </row>
    <row r="4" spans="1:5" ht="15.75" x14ac:dyDescent="0.25">
      <c r="D4" s="563" t="s">
        <v>968</v>
      </c>
      <c r="E4" s="563"/>
    </row>
    <row r="5" spans="1:5" s="462" customFormat="1" ht="15.75" x14ac:dyDescent="0.25">
      <c r="A5" s="459" t="s">
        <v>0</v>
      </c>
      <c r="B5" s="460" t="s">
        <v>1</v>
      </c>
      <c r="C5" s="460"/>
      <c r="D5" s="461">
        <v>43163</v>
      </c>
      <c r="E5" s="461">
        <v>43231</v>
      </c>
    </row>
    <row r="6" spans="1:5" x14ac:dyDescent="0.2">
      <c r="A6" s="91">
        <v>1</v>
      </c>
      <c r="B6" s="365" t="s">
        <v>6</v>
      </c>
      <c r="C6" s="365"/>
      <c r="D6" s="366">
        <v>5</v>
      </c>
      <c r="E6" s="367">
        <v>4</v>
      </c>
    </row>
    <row r="7" spans="1:5" x14ac:dyDescent="0.2">
      <c r="A7" s="91">
        <v>2</v>
      </c>
      <c r="B7" s="365" t="s">
        <v>9</v>
      </c>
      <c r="C7" s="365"/>
      <c r="D7" s="366">
        <v>1</v>
      </c>
      <c r="E7" s="367">
        <v>1</v>
      </c>
    </row>
    <row r="8" spans="1:5" x14ac:dyDescent="0.2">
      <c r="A8" s="91">
        <v>3</v>
      </c>
      <c r="B8" s="365" t="s">
        <v>10</v>
      </c>
      <c r="C8" s="365"/>
      <c r="D8" s="366">
        <v>2</v>
      </c>
      <c r="E8" s="367">
        <v>2</v>
      </c>
    </row>
    <row r="9" spans="1:5" x14ac:dyDescent="0.2">
      <c r="A9" s="91">
        <v>4</v>
      </c>
      <c r="B9" s="365" t="s">
        <v>14</v>
      </c>
      <c r="C9" s="365"/>
      <c r="D9" s="366">
        <v>3</v>
      </c>
      <c r="E9" s="367">
        <v>3</v>
      </c>
    </row>
    <row r="10" spans="1:5" x14ac:dyDescent="0.2">
      <c r="A10" s="91">
        <v>5</v>
      </c>
      <c r="B10" s="365" t="s">
        <v>16</v>
      </c>
      <c r="C10" s="365"/>
      <c r="D10" s="366">
        <v>4</v>
      </c>
      <c r="E10" s="367">
        <v>4</v>
      </c>
    </row>
    <row r="11" spans="1:5" x14ac:dyDescent="0.2">
      <c r="A11" s="91">
        <v>6</v>
      </c>
      <c r="B11" s="365" t="s">
        <v>18</v>
      </c>
      <c r="C11" s="365"/>
      <c r="D11" s="366">
        <v>3</v>
      </c>
      <c r="E11" s="367">
        <v>4</v>
      </c>
    </row>
    <row r="12" spans="1:5" x14ac:dyDescent="0.2">
      <c r="A12" s="91">
        <v>7</v>
      </c>
      <c r="B12" s="365" t="s">
        <v>20</v>
      </c>
      <c r="C12" s="365"/>
      <c r="D12" s="366">
        <v>3</v>
      </c>
      <c r="E12" s="367">
        <v>4</v>
      </c>
    </row>
    <row r="13" spans="1:5" x14ac:dyDescent="0.2">
      <c r="A13" s="91">
        <v>8</v>
      </c>
      <c r="B13" s="365" t="s">
        <v>22</v>
      </c>
      <c r="C13" s="365"/>
      <c r="D13" s="366">
        <v>2</v>
      </c>
      <c r="E13" s="367">
        <v>3</v>
      </c>
    </row>
    <row r="14" spans="1:5" x14ac:dyDescent="0.2">
      <c r="A14" s="91">
        <v>9</v>
      </c>
      <c r="B14" s="365" t="s">
        <v>25</v>
      </c>
      <c r="C14" s="365"/>
      <c r="D14" s="366">
        <v>3</v>
      </c>
      <c r="E14" s="367">
        <v>1</v>
      </c>
    </row>
    <row r="15" spans="1:5" x14ac:dyDescent="0.2">
      <c r="A15" s="91">
        <v>10</v>
      </c>
      <c r="B15" s="365" t="s">
        <v>27</v>
      </c>
      <c r="C15" s="365"/>
      <c r="D15" s="366">
        <v>2</v>
      </c>
      <c r="E15" s="367">
        <v>1</v>
      </c>
    </row>
    <row r="16" spans="1:5" x14ac:dyDescent="0.2">
      <c r="A16" s="91">
        <v>11</v>
      </c>
      <c r="B16" s="365" t="s">
        <v>29</v>
      </c>
      <c r="C16" s="365"/>
      <c r="D16" s="366">
        <v>5</v>
      </c>
      <c r="E16" s="367">
        <v>4</v>
      </c>
    </row>
    <row r="17" spans="1:5" x14ac:dyDescent="0.2">
      <c r="A17" s="91">
        <v>12</v>
      </c>
      <c r="B17" s="365" t="s">
        <v>31</v>
      </c>
      <c r="C17" s="365"/>
      <c r="D17" s="366">
        <v>2</v>
      </c>
      <c r="E17" s="367">
        <v>2</v>
      </c>
    </row>
    <row r="18" spans="1:5" x14ac:dyDescent="0.2">
      <c r="A18" s="91">
        <v>13</v>
      </c>
      <c r="B18" s="365" t="s">
        <v>33</v>
      </c>
      <c r="C18" s="365"/>
      <c r="D18" s="366">
        <v>3</v>
      </c>
      <c r="E18" s="367">
        <v>3</v>
      </c>
    </row>
    <row r="19" spans="1:5" x14ac:dyDescent="0.2">
      <c r="A19" s="91">
        <v>14</v>
      </c>
      <c r="B19" s="365" t="s">
        <v>37</v>
      </c>
      <c r="C19" s="365"/>
      <c r="D19" s="366">
        <v>1</v>
      </c>
      <c r="E19" s="367">
        <v>2</v>
      </c>
    </row>
    <row r="20" spans="1:5" x14ac:dyDescent="0.2">
      <c r="A20" s="91">
        <v>15</v>
      </c>
      <c r="B20" s="365" t="s">
        <v>39</v>
      </c>
      <c r="C20" s="365"/>
      <c r="D20" s="366">
        <v>1</v>
      </c>
      <c r="E20" s="367">
        <v>1</v>
      </c>
    </row>
    <row r="21" spans="1:5" x14ac:dyDescent="0.2">
      <c r="A21" s="91">
        <v>16</v>
      </c>
      <c r="B21" s="365" t="s">
        <v>41</v>
      </c>
      <c r="C21" s="365"/>
      <c r="D21" s="366">
        <v>4</v>
      </c>
      <c r="E21" s="367">
        <v>5</v>
      </c>
    </row>
    <row r="22" spans="1:5" x14ac:dyDescent="0.2">
      <c r="A22" s="91">
        <v>17</v>
      </c>
      <c r="B22" s="365" t="s">
        <v>44</v>
      </c>
      <c r="C22" s="365"/>
      <c r="D22" s="366">
        <v>3</v>
      </c>
      <c r="E22" s="367">
        <v>4</v>
      </c>
    </row>
    <row r="23" spans="1:5" x14ac:dyDescent="0.2">
      <c r="A23" s="91">
        <v>18</v>
      </c>
      <c r="B23" s="365" t="s">
        <v>46</v>
      </c>
      <c r="C23" s="365"/>
      <c r="D23" s="366">
        <v>5</v>
      </c>
      <c r="E23" s="367">
        <v>5</v>
      </c>
    </row>
    <row r="24" spans="1:5" x14ac:dyDescent="0.2">
      <c r="A24" s="91">
        <v>19</v>
      </c>
      <c r="B24" s="365" t="s">
        <v>49</v>
      </c>
      <c r="C24" s="365"/>
      <c r="D24" s="366">
        <v>1</v>
      </c>
      <c r="E24" s="367">
        <v>1</v>
      </c>
    </row>
    <row r="25" spans="1:5" x14ac:dyDescent="0.2">
      <c r="A25" s="91">
        <v>20</v>
      </c>
      <c r="B25" s="365" t="s">
        <v>51</v>
      </c>
      <c r="C25" s="365"/>
      <c r="D25" s="366">
        <v>2</v>
      </c>
      <c r="E25" s="367">
        <v>3</v>
      </c>
    </row>
    <row r="26" spans="1:5" x14ac:dyDescent="0.2">
      <c r="A26" s="91">
        <v>21</v>
      </c>
      <c r="B26" s="365" t="s">
        <v>53</v>
      </c>
      <c r="C26" s="365"/>
      <c r="D26" s="366">
        <v>3</v>
      </c>
      <c r="E26" s="367">
        <v>4</v>
      </c>
    </row>
    <row r="27" spans="1:5" x14ac:dyDescent="0.2">
      <c r="A27" s="91">
        <v>22</v>
      </c>
      <c r="B27" s="365" t="s">
        <v>55</v>
      </c>
      <c r="C27" s="365"/>
      <c r="D27" s="366">
        <v>2</v>
      </c>
      <c r="E27" s="367">
        <v>1</v>
      </c>
    </row>
    <row r="28" spans="1:5" x14ac:dyDescent="0.2">
      <c r="A28" s="91">
        <v>23</v>
      </c>
      <c r="B28" s="365" t="s">
        <v>57</v>
      </c>
      <c r="C28" s="365"/>
      <c r="D28" s="366">
        <v>5</v>
      </c>
      <c r="E28" s="367">
        <v>5</v>
      </c>
    </row>
    <row r="29" spans="1:5" x14ac:dyDescent="0.2">
      <c r="A29" s="91">
        <v>24</v>
      </c>
      <c r="B29" s="365" t="s">
        <v>59</v>
      </c>
      <c r="C29" s="365"/>
      <c r="D29" s="366">
        <v>4</v>
      </c>
      <c r="E29" s="367">
        <v>5</v>
      </c>
    </row>
    <row r="30" spans="1:5" x14ac:dyDescent="0.2">
      <c r="A30" s="91">
        <v>25</v>
      </c>
      <c r="B30" s="365" t="s">
        <v>60</v>
      </c>
      <c r="C30" s="365"/>
      <c r="D30" s="366">
        <v>3</v>
      </c>
      <c r="E30" s="367">
        <v>3</v>
      </c>
    </row>
    <row r="31" spans="1:5" x14ac:dyDescent="0.2">
      <c r="A31" s="91">
        <v>26</v>
      </c>
      <c r="B31" s="365" t="s">
        <v>61</v>
      </c>
      <c r="C31" s="365"/>
      <c r="D31" s="366">
        <v>2</v>
      </c>
      <c r="E31" s="367">
        <v>4</v>
      </c>
    </row>
    <row r="32" spans="1:5" x14ac:dyDescent="0.2">
      <c r="A32" s="91">
        <v>27</v>
      </c>
      <c r="B32" s="365" t="s">
        <v>62</v>
      </c>
      <c r="C32" s="365"/>
      <c r="D32" s="366">
        <v>3</v>
      </c>
      <c r="E32" s="367">
        <v>3</v>
      </c>
    </row>
    <row r="33" spans="1:5" x14ac:dyDescent="0.2">
      <c r="A33" s="91">
        <v>28</v>
      </c>
      <c r="B33" s="365" t="s">
        <v>63</v>
      </c>
      <c r="C33" s="365"/>
      <c r="D33" s="366">
        <v>2</v>
      </c>
      <c r="E33" s="367">
        <v>3</v>
      </c>
    </row>
    <row r="34" spans="1:5" x14ac:dyDescent="0.2">
      <c r="A34" s="91">
        <v>29</v>
      </c>
      <c r="B34" s="365" t="s">
        <v>66</v>
      </c>
      <c r="C34" s="365"/>
      <c r="D34" s="366">
        <v>3</v>
      </c>
      <c r="E34" s="367">
        <v>3</v>
      </c>
    </row>
    <row r="35" spans="1:5" x14ac:dyDescent="0.2">
      <c r="A35" s="97">
        <v>30</v>
      </c>
      <c r="B35" s="365" t="s">
        <v>68</v>
      </c>
      <c r="C35" s="365"/>
      <c r="D35" s="366">
        <v>3</v>
      </c>
      <c r="E35" s="367">
        <v>3</v>
      </c>
    </row>
    <row r="36" spans="1:5" x14ac:dyDescent="0.2">
      <c r="A36" s="91">
        <v>31</v>
      </c>
      <c r="B36" s="365" t="s">
        <v>70</v>
      </c>
      <c r="C36" s="365"/>
      <c r="D36" s="366">
        <v>4</v>
      </c>
      <c r="E36" s="367">
        <v>3</v>
      </c>
    </row>
    <row r="37" spans="1:5" x14ac:dyDescent="0.2">
      <c r="A37" s="91">
        <v>32</v>
      </c>
      <c r="B37" s="365" t="s">
        <v>72</v>
      </c>
      <c r="C37" s="365"/>
      <c r="D37" s="366">
        <v>2</v>
      </c>
      <c r="E37" s="367">
        <v>3</v>
      </c>
    </row>
    <row r="38" spans="1:5" x14ac:dyDescent="0.2">
      <c r="A38" s="91">
        <v>33</v>
      </c>
      <c r="B38" s="365" t="s">
        <v>75</v>
      </c>
      <c r="C38" s="365"/>
      <c r="D38" s="366">
        <v>3</v>
      </c>
      <c r="E38" s="367">
        <v>3</v>
      </c>
    </row>
    <row r="39" spans="1:5" x14ac:dyDescent="0.2">
      <c r="A39" s="97">
        <v>34</v>
      </c>
      <c r="B39" s="365" t="s">
        <v>77</v>
      </c>
      <c r="C39" s="365"/>
      <c r="D39" s="366">
        <v>2</v>
      </c>
      <c r="E39" s="367">
        <v>3</v>
      </c>
    </row>
    <row r="40" spans="1:5" x14ac:dyDescent="0.2">
      <c r="A40" s="91">
        <v>35</v>
      </c>
      <c r="B40" s="365" t="s">
        <v>79</v>
      </c>
      <c r="C40" s="365"/>
      <c r="D40" s="366">
        <v>2</v>
      </c>
      <c r="E40" s="367">
        <v>1</v>
      </c>
    </row>
    <row r="41" spans="1:5" x14ac:dyDescent="0.2">
      <c r="A41" s="91">
        <v>36</v>
      </c>
      <c r="B41" s="365" t="s">
        <v>81</v>
      </c>
      <c r="C41" s="365"/>
      <c r="D41" s="366">
        <v>1</v>
      </c>
      <c r="E41" s="367">
        <v>1</v>
      </c>
    </row>
    <row r="42" spans="1:5" x14ac:dyDescent="0.2">
      <c r="A42" s="91">
        <v>37</v>
      </c>
      <c r="B42" s="365" t="s">
        <v>83</v>
      </c>
      <c r="C42" s="365"/>
      <c r="D42" s="366">
        <v>5</v>
      </c>
      <c r="E42" s="367">
        <v>4</v>
      </c>
    </row>
    <row r="43" spans="1:5" x14ac:dyDescent="0.2">
      <c r="A43" s="91">
        <v>38</v>
      </c>
      <c r="B43" s="365" t="s">
        <v>85</v>
      </c>
      <c r="C43" s="365"/>
      <c r="D43" s="366">
        <v>3</v>
      </c>
      <c r="E43" s="367">
        <v>3</v>
      </c>
    </row>
    <row r="44" spans="1:5" x14ac:dyDescent="0.2">
      <c r="A44" s="91">
        <v>39</v>
      </c>
      <c r="B44" s="365" t="s">
        <v>87</v>
      </c>
      <c r="C44" s="365"/>
      <c r="D44" s="366">
        <v>2</v>
      </c>
      <c r="E44" s="367">
        <v>1</v>
      </c>
    </row>
    <row r="45" spans="1:5" x14ac:dyDescent="0.2">
      <c r="A45" s="91">
        <v>40</v>
      </c>
      <c r="B45" s="365" t="s">
        <v>89</v>
      </c>
      <c r="C45" s="365"/>
      <c r="D45" s="366">
        <v>2</v>
      </c>
      <c r="E45" s="367">
        <v>2</v>
      </c>
    </row>
    <row r="46" spans="1:5" x14ac:dyDescent="0.2">
      <c r="A46" s="91">
        <v>41</v>
      </c>
      <c r="B46" s="365" t="s">
        <v>91</v>
      </c>
      <c r="C46" s="365"/>
      <c r="D46" s="366">
        <v>3</v>
      </c>
      <c r="E46" s="367">
        <v>4</v>
      </c>
    </row>
    <row r="47" spans="1:5" x14ac:dyDescent="0.2">
      <c r="A47" s="97">
        <v>42</v>
      </c>
      <c r="B47" s="365" t="s">
        <v>93</v>
      </c>
      <c r="C47" s="365"/>
      <c r="D47" s="366">
        <v>1</v>
      </c>
      <c r="E47" s="367">
        <v>2</v>
      </c>
    </row>
    <row r="48" spans="1:5" x14ac:dyDescent="0.2">
      <c r="A48" s="91">
        <v>43</v>
      </c>
      <c r="B48" s="365" t="s">
        <v>96</v>
      </c>
      <c r="C48" s="365"/>
      <c r="D48" s="366">
        <v>3</v>
      </c>
      <c r="E48" s="367">
        <v>3</v>
      </c>
    </row>
    <row r="49" spans="1:5" x14ac:dyDescent="0.2">
      <c r="A49" s="91">
        <v>44</v>
      </c>
      <c r="B49" s="365" t="s">
        <v>99</v>
      </c>
      <c r="C49" s="365"/>
      <c r="D49" s="366">
        <v>2</v>
      </c>
      <c r="E49" s="367">
        <v>1</v>
      </c>
    </row>
    <row r="50" spans="1:5" x14ac:dyDescent="0.2">
      <c r="A50" s="91">
        <v>45</v>
      </c>
      <c r="B50" s="365" t="s">
        <v>102</v>
      </c>
      <c r="C50" s="365"/>
      <c r="D50" s="366">
        <v>3</v>
      </c>
      <c r="E50" s="367">
        <v>2</v>
      </c>
    </row>
    <row r="51" spans="1:5" x14ac:dyDescent="0.2">
      <c r="A51" s="91">
        <v>46</v>
      </c>
      <c r="B51" s="365" t="s">
        <v>104</v>
      </c>
      <c r="C51" s="365"/>
      <c r="D51" s="366">
        <v>5</v>
      </c>
      <c r="E51" s="367">
        <v>5</v>
      </c>
    </row>
    <row r="52" spans="1:5" x14ac:dyDescent="0.2">
      <c r="A52" s="91">
        <v>47</v>
      </c>
      <c r="B52" s="365" t="s">
        <v>184</v>
      </c>
      <c r="C52" s="365"/>
      <c r="D52" s="366">
        <v>2</v>
      </c>
      <c r="E52" s="367">
        <v>1</v>
      </c>
    </row>
    <row r="53" spans="1:5" x14ac:dyDescent="0.2">
      <c r="A53" s="91">
        <v>48</v>
      </c>
      <c r="B53" s="365" t="s">
        <v>109</v>
      </c>
      <c r="C53" s="365"/>
      <c r="D53" s="366">
        <v>4</v>
      </c>
      <c r="E53" s="367">
        <v>5</v>
      </c>
    </row>
    <row r="54" spans="1:5" x14ac:dyDescent="0.2">
      <c r="A54" s="91">
        <v>49</v>
      </c>
      <c r="B54" s="365" t="s">
        <v>111</v>
      </c>
      <c r="C54" s="365"/>
      <c r="D54" s="366">
        <v>4</v>
      </c>
      <c r="E54" s="367">
        <v>5</v>
      </c>
    </row>
    <row r="55" spans="1:5" s="462" customFormat="1" x14ac:dyDescent="0.2">
      <c r="A55" s="463">
        <v>50</v>
      </c>
      <c r="B55" s="464" t="s">
        <v>112</v>
      </c>
      <c r="C55" s="464"/>
      <c r="D55" s="465">
        <v>4</v>
      </c>
      <c r="E55" s="466">
        <v>3</v>
      </c>
    </row>
    <row r="57" spans="1:5" x14ac:dyDescent="0.2">
      <c r="D57" s="574" t="s">
        <v>1584</v>
      </c>
      <c r="E57" s="574"/>
    </row>
    <row r="58" spans="1:5" x14ac:dyDescent="0.2">
      <c r="D58" s="574" t="s">
        <v>1585</v>
      </c>
      <c r="E58" s="574"/>
    </row>
    <row r="59" spans="1:5" x14ac:dyDescent="0.2">
      <c r="D59" s="574" t="s">
        <v>1586</v>
      </c>
      <c r="E59" s="574"/>
    </row>
    <row r="60" spans="1:5" x14ac:dyDescent="0.2">
      <c r="D60" s="574" t="s">
        <v>1587</v>
      </c>
      <c r="E60" s="574"/>
    </row>
  </sheetData>
  <mergeCells count="5">
    <mergeCell ref="D57:E57"/>
    <mergeCell ref="D58:E58"/>
    <mergeCell ref="D59:E59"/>
    <mergeCell ref="D60:E60"/>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zoomScaleNormal="100" workbookViewId="0"/>
  </sheetViews>
  <sheetFormatPr defaultColWidth="34.5703125" defaultRowHeight="16.5" customHeight="1" x14ac:dyDescent="0.2"/>
  <cols>
    <col min="1" max="1" width="7.140625" style="91" bestFit="1" customWidth="1"/>
    <col min="2" max="2" width="21.85546875" style="92" bestFit="1" customWidth="1"/>
    <col min="3" max="3" width="24.85546875" style="91" bestFit="1" customWidth="1"/>
    <col min="4" max="4" width="65.85546875" style="90" customWidth="1"/>
    <col min="5" max="5" width="20.7109375" style="91" bestFit="1" customWidth="1"/>
    <col min="6" max="6" width="18.28515625" style="91" bestFit="1" customWidth="1"/>
    <col min="7" max="16384" width="34.5703125" style="90"/>
  </cols>
  <sheetData>
    <row r="1" spans="1:12" ht="16.5" customHeight="1" x14ac:dyDescent="0.25">
      <c r="A1" s="89" t="s">
        <v>176</v>
      </c>
    </row>
    <row r="5" spans="1:12" s="95" customFormat="1" ht="16.5" customHeight="1" x14ac:dyDescent="0.25">
      <c r="A5" s="459" t="s">
        <v>0</v>
      </c>
      <c r="B5" s="94" t="s">
        <v>1</v>
      </c>
      <c r="C5" s="459" t="s">
        <v>2</v>
      </c>
      <c r="D5" s="524" t="s">
        <v>3</v>
      </c>
      <c r="E5" s="459" t="s">
        <v>4</v>
      </c>
      <c r="F5" s="459" t="s">
        <v>5</v>
      </c>
      <c r="G5" s="524"/>
    </row>
    <row r="6" spans="1:12" ht="16.5" customHeight="1" x14ac:dyDescent="0.2">
      <c r="A6" s="91">
        <v>1</v>
      </c>
      <c r="B6" s="92" t="s">
        <v>6</v>
      </c>
      <c r="C6" s="91" t="s">
        <v>7</v>
      </c>
      <c r="D6" s="207" t="s">
        <v>6</v>
      </c>
      <c r="E6" s="101" t="s">
        <v>8</v>
      </c>
    </row>
    <row r="7" spans="1:12" ht="16.5" customHeight="1" x14ac:dyDescent="0.2">
      <c r="A7" s="91">
        <v>2</v>
      </c>
      <c r="B7" s="92" t="s">
        <v>9</v>
      </c>
      <c r="C7" s="91" t="s">
        <v>7</v>
      </c>
      <c r="D7" s="207" t="s">
        <v>9</v>
      </c>
      <c r="E7" s="101" t="s">
        <v>8</v>
      </c>
    </row>
    <row r="8" spans="1:12" ht="16.5" customHeight="1" x14ac:dyDescent="0.2">
      <c r="A8" s="91">
        <v>3</v>
      </c>
      <c r="B8" s="208" t="s">
        <v>10</v>
      </c>
      <c r="C8" s="209" t="s">
        <v>11</v>
      </c>
      <c r="D8" s="210" t="s">
        <v>12</v>
      </c>
      <c r="E8" s="209" t="s">
        <v>13</v>
      </c>
      <c r="F8" s="209"/>
    </row>
    <row r="9" spans="1:12" ht="16.5" customHeight="1" x14ac:dyDescent="0.2">
      <c r="A9" s="91">
        <v>4</v>
      </c>
      <c r="B9" s="208" t="s">
        <v>14</v>
      </c>
      <c r="C9" s="209" t="s">
        <v>11</v>
      </c>
      <c r="D9" s="210" t="s">
        <v>15</v>
      </c>
      <c r="E9" s="209" t="s">
        <v>13</v>
      </c>
      <c r="F9" s="209"/>
      <c r="I9" s="98"/>
      <c r="J9" s="98"/>
      <c r="K9" s="98"/>
      <c r="L9" s="98"/>
    </row>
    <row r="10" spans="1:12" ht="16.5" customHeight="1" x14ac:dyDescent="0.2">
      <c r="A10" s="91">
        <v>5</v>
      </c>
      <c r="B10" s="208" t="s">
        <v>16</v>
      </c>
      <c r="C10" s="209" t="s">
        <v>7</v>
      </c>
      <c r="D10" s="210" t="s">
        <v>17</v>
      </c>
      <c r="E10" s="209" t="s">
        <v>13</v>
      </c>
      <c r="F10" s="209"/>
      <c r="I10" s="98"/>
      <c r="J10" s="98"/>
      <c r="K10" s="98"/>
      <c r="L10" s="98"/>
    </row>
    <row r="11" spans="1:12" ht="16.5" customHeight="1" x14ac:dyDescent="0.2">
      <c r="A11" s="91">
        <v>6</v>
      </c>
      <c r="B11" s="208" t="s">
        <v>18</v>
      </c>
      <c r="C11" s="209" t="s">
        <v>7</v>
      </c>
      <c r="D11" s="210" t="s">
        <v>19</v>
      </c>
      <c r="E11" s="209" t="s">
        <v>13</v>
      </c>
      <c r="F11" s="209"/>
      <c r="I11" s="98"/>
      <c r="J11" s="98"/>
      <c r="K11" s="98"/>
      <c r="L11" s="98"/>
    </row>
    <row r="12" spans="1:12" ht="16.5" customHeight="1" x14ac:dyDescent="0.2">
      <c r="A12" s="91">
        <v>7</v>
      </c>
      <c r="B12" s="208" t="s">
        <v>20</v>
      </c>
      <c r="C12" s="209" t="s">
        <v>7</v>
      </c>
      <c r="D12" s="210" t="s">
        <v>21</v>
      </c>
      <c r="E12" s="209" t="s">
        <v>13</v>
      </c>
      <c r="F12" s="209"/>
      <c r="I12" s="98"/>
      <c r="J12" s="98"/>
      <c r="K12" s="98"/>
      <c r="L12" s="98"/>
    </row>
    <row r="13" spans="1:12" ht="16.5" customHeight="1" x14ac:dyDescent="0.2">
      <c r="A13" s="91">
        <v>8</v>
      </c>
      <c r="B13" s="208" t="s">
        <v>22</v>
      </c>
      <c r="C13" s="209" t="s">
        <v>7</v>
      </c>
      <c r="D13" s="210" t="s">
        <v>23</v>
      </c>
      <c r="E13" s="209" t="s">
        <v>24</v>
      </c>
      <c r="F13" s="209"/>
      <c r="G13" s="211"/>
      <c r="I13" s="98"/>
      <c r="J13" s="98"/>
      <c r="K13" s="98"/>
      <c r="L13" s="98"/>
    </row>
    <row r="14" spans="1:12" ht="16.5" customHeight="1" x14ac:dyDescent="0.2">
      <c r="A14" s="91">
        <v>9</v>
      </c>
      <c r="B14" s="208" t="s">
        <v>25</v>
      </c>
      <c r="C14" s="209" t="s">
        <v>7</v>
      </c>
      <c r="D14" s="210" t="s">
        <v>26</v>
      </c>
      <c r="E14" s="209" t="s">
        <v>24</v>
      </c>
      <c r="F14" s="209"/>
      <c r="G14" s="211"/>
      <c r="I14" s="98"/>
      <c r="J14" s="98"/>
      <c r="K14" s="98"/>
      <c r="L14" s="98"/>
    </row>
    <row r="15" spans="1:12" ht="16.5" customHeight="1" x14ac:dyDescent="0.2">
      <c r="A15" s="91">
        <v>10</v>
      </c>
      <c r="B15" s="212" t="s">
        <v>27</v>
      </c>
      <c r="C15" s="209" t="s">
        <v>11</v>
      </c>
      <c r="D15" s="213" t="s">
        <v>28</v>
      </c>
      <c r="E15" s="209" t="s">
        <v>24</v>
      </c>
      <c r="F15" s="209"/>
      <c r="G15" s="211"/>
      <c r="I15" s="98"/>
      <c r="J15" s="98"/>
      <c r="K15" s="98"/>
      <c r="L15" s="98"/>
    </row>
    <row r="16" spans="1:12" ht="16.5" customHeight="1" x14ac:dyDescent="0.2">
      <c r="A16" s="91">
        <v>11</v>
      </c>
      <c r="B16" s="214" t="s">
        <v>29</v>
      </c>
      <c r="C16" s="215" t="s">
        <v>11</v>
      </c>
      <c r="D16" s="210" t="s">
        <v>30</v>
      </c>
      <c r="E16" s="209" t="s">
        <v>24</v>
      </c>
      <c r="F16" s="209"/>
      <c r="G16" s="211"/>
      <c r="I16" s="98"/>
      <c r="J16" s="98"/>
      <c r="K16" s="98"/>
      <c r="L16" s="98"/>
    </row>
    <row r="17" spans="1:12" ht="16.5" customHeight="1" x14ac:dyDescent="0.2">
      <c r="A17" s="91">
        <v>12</v>
      </c>
      <c r="B17" s="208" t="s">
        <v>31</v>
      </c>
      <c r="C17" s="209" t="s">
        <v>11</v>
      </c>
      <c r="D17" s="210" t="s">
        <v>32</v>
      </c>
      <c r="E17" s="209" t="s">
        <v>24</v>
      </c>
      <c r="F17" s="209"/>
      <c r="G17" s="211"/>
      <c r="I17" s="98"/>
      <c r="J17" s="98"/>
      <c r="K17" s="98"/>
      <c r="L17" s="98"/>
    </row>
    <row r="18" spans="1:12" ht="16.5" customHeight="1" x14ac:dyDescent="0.2">
      <c r="A18" s="91">
        <v>13</v>
      </c>
      <c r="B18" s="55" t="s">
        <v>33</v>
      </c>
      <c r="C18" s="101" t="s">
        <v>34</v>
      </c>
      <c r="D18" s="216" t="s">
        <v>35</v>
      </c>
      <c r="E18" s="101" t="s">
        <v>36</v>
      </c>
      <c r="F18" s="101"/>
      <c r="G18" s="217"/>
      <c r="I18" s="98"/>
      <c r="J18" s="98"/>
      <c r="K18" s="98"/>
      <c r="L18" s="98"/>
    </row>
    <row r="19" spans="1:12" ht="16.5" customHeight="1" x14ac:dyDescent="0.2">
      <c r="A19" s="91">
        <v>14</v>
      </c>
      <c r="B19" s="103" t="s">
        <v>37</v>
      </c>
      <c r="C19" s="101" t="s">
        <v>7</v>
      </c>
      <c r="D19" s="216" t="s">
        <v>38</v>
      </c>
      <c r="E19" s="101" t="s">
        <v>36</v>
      </c>
      <c r="F19" s="101"/>
      <c r="G19" s="217"/>
      <c r="I19" s="98"/>
      <c r="J19" s="98"/>
      <c r="K19" s="98"/>
      <c r="L19" s="98"/>
    </row>
    <row r="20" spans="1:12" ht="16.5" customHeight="1" x14ac:dyDescent="0.2">
      <c r="A20" s="91">
        <v>15</v>
      </c>
      <c r="B20" s="103" t="s">
        <v>39</v>
      </c>
      <c r="C20" s="218" t="s">
        <v>7</v>
      </c>
      <c r="D20" s="219" t="s">
        <v>40</v>
      </c>
      <c r="E20" s="218" t="s">
        <v>36</v>
      </c>
      <c r="F20" s="101"/>
      <c r="G20" s="220"/>
      <c r="I20" s="98"/>
      <c r="J20" s="98"/>
      <c r="K20" s="98"/>
      <c r="L20" s="98"/>
    </row>
    <row r="21" spans="1:12" ht="16.5" customHeight="1" x14ac:dyDescent="0.2">
      <c r="A21" s="91">
        <v>16</v>
      </c>
      <c r="B21" s="103" t="s">
        <v>41</v>
      </c>
      <c r="C21" s="101" t="s">
        <v>42</v>
      </c>
      <c r="D21" s="216" t="s">
        <v>43</v>
      </c>
      <c r="E21" s="101" t="s">
        <v>36</v>
      </c>
      <c r="F21" s="101"/>
      <c r="G21" s="217"/>
    </row>
    <row r="22" spans="1:12" ht="16.5" customHeight="1" x14ac:dyDescent="0.2">
      <c r="A22" s="91">
        <v>17</v>
      </c>
      <c r="B22" s="55" t="s">
        <v>44</v>
      </c>
      <c r="C22" s="101" t="s">
        <v>7</v>
      </c>
      <c r="D22" s="216" t="s">
        <v>45</v>
      </c>
      <c r="E22" s="101" t="s">
        <v>36</v>
      </c>
      <c r="F22" s="101"/>
      <c r="G22" s="217"/>
    </row>
    <row r="23" spans="1:12" ht="16.5" customHeight="1" x14ac:dyDescent="0.2">
      <c r="A23" s="91">
        <v>18</v>
      </c>
      <c r="B23" s="208" t="s">
        <v>46</v>
      </c>
      <c r="C23" s="209" t="s">
        <v>7</v>
      </c>
      <c r="D23" s="210" t="s">
        <v>47</v>
      </c>
      <c r="E23" s="209" t="s">
        <v>48</v>
      </c>
      <c r="F23" s="209"/>
    </row>
    <row r="24" spans="1:12" ht="16.5" customHeight="1" x14ac:dyDescent="0.2">
      <c r="A24" s="91">
        <v>19</v>
      </c>
      <c r="B24" s="208" t="s">
        <v>49</v>
      </c>
      <c r="C24" s="209" t="s">
        <v>7</v>
      </c>
      <c r="D24" s="210" t="s">
        <v>50</v>
      </c>
      <c r="E24" s="209" t="s">
        <v>48</v>
      </c>
      <c r="F24" s="209"/>
    </row>
    <row r="25" spans="1:12" ht="16.5" customHeight="1" x14ac:dyDescent="0.2">
      <c r="A25" s="91">
        <v>20</v>
      </c>
      <c r="B25" s="208" t="s">
        <v>51</v>
      </c>
      <c r="C25" s="209" t="s">
        <v>7</v>
      </c>
      <c r="D25" s="213" t="s">
        <v>52</v>
      </c>
      <c r="E25" s="209" t="s">
        <v>48</v>
      </c>
      <c r="F25" s="209"/>
    </row>
    <row r="26" spans="1:12" ht="16.5" customHeight="1" x14ac:dyDescent="0.2">
      <c r="A26" s="91">
        <v>21</v>
      </c>
      <c r="B26" s="208" t="s">
        <v>53</v>
      </c>
      <c r="C26" s="209" t="s">
        <v>7</v>
      </c>
      <c r="D26" s="210" t="s">
        <v>54</v>
      </c>
      <c r="E26" s="209" t="s">
        <v>48</v>
      </c>
      <c r="F26" s="209"/>
    </row>
    <row r="27" spans="1:12" ht="16.5" customHeight="1" x14ac:dyDescent="0.2">
      <c r="A27" s="91">
        <v>22</v>
      </c>
      <c r="B27" s="208" t="s">
        <v>55</v>
      </c>
      <c r="C27" s="209" t="s">
        <v>7</v>
      </c>
      <c r="D27" s="210" t="s">
        <v>56</v>
      </c>
      <c r="E27" s="209" t="s">
        <v>48</v>
      </c>
      <c r="F27" s="209"/>
    </row>
    <row r="28" spans="1:12" ht="16.5" customHeight="1" x14ac:dyDescent="0.2">
      <c r="A28" s="91">
        <v>23</v>
      </c>
      <c r="B28" s="208" t="s">
        <v>57</v>
      </c>
      <c r="C28" s="209" t="s">
        <v>7</v>
      </c>
      <c r="D28" s="210"/>
      <c r="E28" s="209" t="s">
        <v>58</v>
      </c>
      <c r="F28" s="209"/>
    </row>
    <row r="29" spans="1:12" ht="16.5" customHeight="1" x14ac:dyDescent="0.2">
      <c r="A29" s="91">
        <v>24</v>
      </c>
      <c r="B29" s="208" t="s">
        <v>59</v>
      </c>
      <c r="C29" s="209" t="s">
        <v>7</v>
      </c>
      <c r="D29" s="210"/>
      <c r="E29" s="209" t="s">
        <v>58</v>
      </c>
      <c r="F29" s="209"/>
    </row>
    <row r="30" spans="1:12" ht="16.5" customHeight="1" x14ac:dyDescent="0.2">
      <c r="A30" s="91">
        <v>25</v>
      </c>
      <c r="B30" s="212" t="s">
        <v>60</v>
      </c>
      <c r="C30" s="209" t="s">
        <v>7</v>
      </c>
      <c r="D30" s="213"/>
      <c r="E30" s="209" t="s">
        <v>58</v>
      </c>
      <c r="F30" s="209"/>
    </row>
    <row r="31" spans="1:12" ht="16.5" customHeight="1" x14ac:dyDescent="0.2">
      <c r="A31" s="91">
        <v>26</v>
      </c>
      <c r="B31" s="214" t="s">
        <v>61</v>
      </c>
      <c r="C31" s="215" t="s">
        <v>7</v>
      </c>
      <c r="D31" s="210"/>
      <c r="E31" s="215" t="s">
        <v>58</v>
      </c>
      <c r="F31" s="209"/>
    </row>
    <row r="32" spans="1:12" ht="16.5" customHeight="1" x14ac:dyDescent="0.2">
      <c r="A32" s="91">
        <v>27</v>
      </c>
      <c r="B32" s="212" t="s">
        <v>62</v>
      </c>
      <c r="C32" s="209" t="s">
        <v>7</v>
      </c>
      <c r="D32" s="210"/>
      <c r="E32" s="209" t="s">
        <v>58</v>
      </c>
      <c r="F32" s="209"/>
    </row>
    <row r="33" spans="1:6" ht="16.5" customHeight="1" x14ac:dyDescent="0.2">
      <c r="A33" s="91">
        <v>28</v>
      </c>
      <c r="B33" s="212" t="s">
        <v>63</v>
      </c>
      <c r="C33" s="209" t="s">
        <v>11</v>
      </c>
      <c r="D33" s="221" t="s">
        <v>64</v>
      </c>
      <c r="E33" s="222" t="s">
        <v>65</v>
      </c>
      <c r="F33" s="209"/>
    </row>
    <row r="34" spans="1:6" ht="16.5" customHeight="1" x14ac:dyDescent="0.2">
      <c r="A34" s="91">
        <v>29</v>
      </c>
      <c r="B34" s="212" t="s">
        <v>66</v>
      </c>
      <c r="C34" s="209" t="s">
        <v>7</v>
      </c>
      <c r="D34" s="213" t="s">
        <v>67</v>
      </c>
      <c r="E34" s="222" t="s">
        <v>65</v>
      </c>
      <c r="F34" s="209"/>
    </row>
    <row r="35" spans="1:6" ht="16.5" customHeight="1" x14ac:dyDescent="0.2">
      <c r="A35" s="97">
        <v>30</v>
      </c>
      <c r="B35" s="212" t="s">
        <v>68</v>
      </c>
      <c r="C35" s="209" t="s">
        <v>7</v>
      </c>
      <c r="D35" s="221" t="s">
        <v>69</v>
      </c>
      <c r="E35" s="222" t="s">
        <v>65</v>
      </c>
      <c r="F35" s="222"/>
    </row>
    <row r="36" spans="1:6" ht="16.5" customHeight="1" x14ac:dyDescent="0.2">
      <c r="A36" s="91">
        <v>31</v>
      </c>
      <c r="B36" s="212" t="s">
        <v>70</v>
      </c>
      <c r="C36" s="209" t="s">
        <v>7</v>
      </c>
      <c r="D36" s="221" t="s">
        <v>71</v>
      </c>
      <c r="E36" s="222" t="s">
        <v>65</v>
      </c>
      <c r="F36" s="222"/>
    </row>
    <row r="37" spans="1:6" ht="16.5" customHeight="1" x14ac:dyDescent="0.2">
      <c r="A37" s="91">
        <v>32</v>
      </c>
      <c r="B37" s="105" t="s">
        <v>72</v>
      </c>
      <c r="C37" s="97" t="s">
        <v>7</v>
      </c>
      <c r="D37" s="223" t="s">
        <v>73</v>
      </c>
      <c r="E37" s="97" t="s">
        <v>74</v>
      </c>
      <c r="F37" s="97"/>
    </row>
    <row r="38" spans="1:6" ht="16.5" customHeight="1" x14ac:dyDescent="0.2">
      <c r="A38" s="91">
        <v>33</v>
      </c>
      <c r="B38" s="105" t="s">
        <v>75</v>
      </c>
      <c r="C38" s="97" t="s">
        <v>7</v>
      </c>
      <c r="D38" s="223" t="s">
        <v>76</v>
      </c>
      <c r="E38" s="97" t="s">
        <v>74</v>
      </c>
      <c r="F38" s="97"/>
    </row>
    <row r="39" spans="1:6" ht="16.5" customHeight="1" x14ac:dyDescent="0.2">
      <c r="A39" s="97">
        <v>34</v>
      </c>
      <c r="B39" s="105" t="s">
        <v>77</v>
      </c>
      <c r="C39" s="97" t="s">
        <v>7</v>
      </c>
      <c r="D39" s="223" t="s">
        <v>78</v>
      </c>
      <c r="E39" s="97" t="s">
        <v>74</v>
      </c>
      <c r="F39" s="97"/>
    </row>
    <row r="40" spans="1:6" ht="16.5" customHeight="1" x14ac:dyDescent="0.2">
      <c r="A40" s="91">
        <v>35</v>
      </c>
      <c r="B40" s="105" t="s">
        <v>79</v>
      </c>
      <c r="C40" s="97" t="s">
        <v>7</v>
      </c>
      <c r="D40" s="223" t="s">
        <v>80</v>
      </c>
      <c r="E40" s="97" t="s">
        <v>74</v>
      </c>
      <c r="F40" s="97"/>
    </row>
    <row r="41" spans="1:6" ht="16.5" customHeight="1" x14ac:dyDescent="0.2">
      <c r="A41" s="91">
        <v>36</v>
      </c>
      <c r="B41" s="105" t="s">
        <v>81</v>
      </c>
      <c r="C41" s="97" t="s">
        <v>7</v>
      </c>
      <c r="D41" s="223" t="s">
        <v>82</v>
      </c>
      <c r="E41" s="97" t="s">
        <v>74</v>
      </c>
      <c r="F41" s="97"/>
    </row>
    <row r="42" spans="1:6" ht="16.5" customHeight="1" x14ac:dyDescent="0.2">
      <c r="A42" s="91">
        <v>37</v>
      </c>
      <c r="B42" s="105" t="s">
        <v>83</v>
      </c>
      <c r="C42" s="97" t="s">
        <v>7</v>
      </c>
      <c r="D42" s="223" t="s">
        <v>84</v>
      </c>
      <c r="E42" s="97" t="s">
        <v>74</v>
      </c>
      <c r="F42" s="97"/>
    </row>
    <row r="43" spans="1:6" ht="16.5" customHeight="1" x14ac:dyDescent="0.2">
      <c r="A43" s="91">
        <v>38</v>
      </c>
      <c r="B43" s="105" t="s">
        <v>85</v>
      </c>
      <c r="C43" s="97" t="s">
        <v>7</v>
      </c>
      <c r="D43" s="223" t="s">
        <v>86</v>
      </c>
      <c r="E43" s="97" t="s">
        <v>74</v>
      </c>
      <c r="F43" s="97"/>
    </row>
    <row r="44" spans="1:6" ht="16.5" customHeight="1" x14ac:dyDescent="0.2">
      <c r="A44" s="91">
        <v>39</v>
      </c>
      <c r="B44" s="105" t="s">
        <v>87</v>
      </c>
      <c r="C44" s="97" t="s">
        <v>7</v>
      </c>
      <c r="D44" s="223" t="s">
        <v>88</v>
      </c>
      <c r="E44" s="97" t="s">
        <v>74</v>
      </c>
      <c r="F44" s="97"/>
    </row>
    <row r="45" spans="1:6" ht="16.5" customHeight="1" x14ac:dyDescent="0.2">
      <c r="A45" s="91">
        <v>40</v>
      </c>
      <c r="B45" s="105" t="s">
        <v>89</v>
      </c>
      <c r="C45" s="97" t="s">
        <v>7</v>
      </c>
      <c r="D45" s="223" t="s">
        <v>90</v>
      </c>
      <c r="E45" s="97" t="s">
        <v>74</v>
      </c>
      <c r="F45" s="97"/>
    </row>
    <row r="46" spans="1:6" ht="16.5" customHeight="1" x14ac:dyDescent="0.2">
      <c r="A46" s="91">
        <v>41</v>
      </c>
      <c r="B46" s="105" t="s">
        <v>91</v>
      </c>
      <c r="C46" s="97" t="s">
        <v>7</v>
      </c>
      <c r="D46" s="223" t="s">
        <v>92</v>
      </c>
      <c r="E46" s="97" t="s">
        <v>74</v>
      </c>
      <c r="F46" s="97"/>
    </row>
    <row r="47" spans="1:6" ht="16.5" customHeight="1" x14ac:dyDescent="0.2">
      <c r="A47" s="97">
        <v>42</v>
      </c>
      <c r="B47" s="92" t="s">
        <v>93</v>
      </c>
      <c r="C47" s="91" t="s">
        <v>7</v>
      </c>
      <c r="D47" s="207" t="s">
        <v>94</v>
      </c>
      <c r="E47" s="91" t="s">
        <v>95</v>
      </c>
    </row>
    <row r="48" spans="1:6" ht="16.5" customHeight="1" x14ac:dyDescent="0.2">
      <c r="A48" s="91">
        <v>43</v>
      </c>
      <c r="B48" s="106" t="s">
        <v>96</v>
      </c>
      <c r="C48" s="108" t="s">
        <v>7</v>
      </c>
      <c r="D48" s="106" t="s">
        <v>97</v>
      </c>
      <c r="E48" s="107" t="s">
        <v>98</v>
      </c>
      <c r="F48" s="107"/>
    </row>
    <row r="49" spans="1:9" ht="16.5" customHeight="1" x14ac:dyDescent="0.2">
      <c r="A49" s="91">
        <v>44</v>
      </c>
      <c r="B49" s="106" t="s">
        <v>99</v>
      </c>
      <c r="C49" s="108" t="s">
        <v>7</v>
      </c>
      <c r="D49" s="106" t="s">
        <v>100</v>
      </c>
      <c r="E49" s="108" t="s">
        <v>98</v>
      </c>
      <c r="F49" s="108" t="s">
        <v>101</v>
      </c>
    </row>
    <row r="50" spans="1:9" ht="16.5" customHeight="1" x14ac:dyDescent="0.2">
      <c r="A50" s="91">
        <v>45</v>
      </c>
      <c r="B50" s="49" t="s">
        <v>102</v>
      </c>
      <c r="C50" s="1" t="s">
        <v>11</v>
      </c>
      <c r="D50" s="48" t="s">
        <v>103</v>
      </c>
      <c r="E50" s="107" t="s">
        <v>98</v>
      </c>
      <c r="F50" s="107"/>
    </row>
    <row r="51" spans="1:9" ht="16.5" customHeight="1" x14ac:dyDescent="0.2">
      <c r="A51" s="91">
        <v>46</v>
      </c>
      <c r="B51" s="48" t="s">
        <v>104</v>
      </c>
      <c r="C51" s="108" t="s">
        <v>7</v>
      </c>
      <c r="D51" s="106" t="s">
        <v>105</v>
      </c>
      <c r="E51" s="108" t="s">
        <v>98</v>
      </c>
      <c r="F51" s="107"/>
    </row>
    <row r="52" spans="1:9" ht="16.5" customHeight="1" x14ac:dyDescent="0.2">
      <c r="A52" s="91">
        <v>47</v>
      </c>
      <c r="B52" s="109" t="s">
        <v>184</v>
      </c>
      <c r="C52" s="108" t="s">
        <v>7</v>
      </c>
      <c r="D52" s="109" t="s">
        <v>107</v>
      </c>
      <c r="E52" s="108" t="s">
        <v>108</v>
      </c>
      <c r="F52" s="108"/>
    </row>
    <row r="53" spans="1:9" ht="16.5" customHeight="1" x14ac:dyDescent="0.2">
      <c r="A53" s="91">
        <v>48</v>
      </c>
      <c r="B53" s="109" t="s">
        <v>109</v>
      </c>
      <c r="C53" s="108" t="s">
        <v>7</v>
      </c>
      <c r="D53" s="109" t="s">
        <v>110</v>
      </c>
      <c r="E53" s="108" t="s">
        <v>108</v>
      </c>
      <c r="F53" s="108"/>
    </row>
    <row r="54" spans="1:9" ht="16.5" customHeight="1" x14ac:dyDescent="0.2">
      <c r="A54" s="91">
        <v>49</v>
      </c>
      <c r="B54" s="92" t="s">
        <v>111</v>
      </c>
      <c r="C54" s="91" t="s">
        <v>7</v>
      </c>
      <c r="D54" s="207" t="s">
        <v>111</v>
      </c>
      <c r="E54" s="101" t="s">
        <v>8</v>
      </c>
    </row>
    <row r="55" spans="1:9" s="95" customFormat="1" ht="16.5" customHeight="1" x14ac:dyDescent="0.2">
      <c r="A55" s="463">
        <v>50</v>
      </c>
      <c r="B55" s="497" t="s">
        <v>112</v>
      </c>
      <c r="C55" s="463" t="s">
        <v>7</v>
      </c>
      <c r="D55" s="525" t="s">
        <v>112</v>
      </c>
      <c r="E55" s="468" t="s">
        <v>8</v>
      </c>
      <c r="F55" s="463"/>
    </row>
    <row r="57" spans="1:9" ht="16.5" customHeight="1" x14ac:dyDescent="0.2">
      <c r="I57" s="98"/>
    </row>
  </sheetData>
  <printOptions gridLines="1"/>
  <pageMargins left="0.25" right="0.25" top="0.75" bottom="0.75" header="0.3" footer="0.3"/>
  <pageSetup orientation="landscape" r:id="rId1"/>
  <headerFooter scaleWithDoc="0">
    <oddHeader>&amp;C2018 Southern Regional Performance Nursery</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69D0F-0CDA-4B63-BEDA-8088AE504F6F}">
  <dimension ref="A1:J60"/>
  <sheetViews>
    <sheetView zoomScaleNormal="100" workbookViewId="0"/>
  </sheetViews>
  <sheetFormatPr defaultRowHeight="12.75" x14ac:dyDescent="0.2"/>
  <cols>
    <col min="1" max="1" width="9.140625" style="458"/>
    <col min="2" max="2" width="21.85546875" style="458" bestFit="1" customWidth="1"/>
    <col min="3" max="3" width="9.5703125" style="402" bestFit="1" customWidth="1"/>
    <col min="4" max="4" width="7" style="402" bestFit="1" customWidth="1"/>
    <col min="5" max="6" width="13" style="402" customWidth="1"/>
    <col min="7" max="10" width="8.85546875" style="402" customWidth="1"/>
    <col min="11" max="16384" width="9.140625" style="402"/>
  </cols>
  <sheetData>
    <row r="1" spans="1:10" ht="15.75" x14ac:dyDescent="0.25">
      <c r="A1" s="37" t="s">
        <v>1620</v>
      </c>
      <c r="B1" s="37"/>
      <c r="C1" s="85"/>
      <c r="D1" s="85"/>
      <c r="E1" s="85"/>
      <c r="F1" s="85"/>
      <c r="G1" s="85"/>
      <c r="H1" s="85"/>
      <c r="I1" s="85"/>
      <c r="J1" s="85"/>
    </row>
    <row r="2" spans="1:10" ht="15.75" x14ac:dyDescent="0.25">
      <c r="A2" s="37"/>
      <c r="B2" s="37"/>
      <c r="G2" s="28"/>
      <c r="H2" s="28"/>
    </row>
    <row r="3" spans="1:10" ht="15.75" x14ac:dyDescent="0.25">
      <c r="A3" s="103"/>
      <c r="B3" s="37"/>
      <c r="C3" s="526" t="s">
        <v>1589</v>
      </c>
      <c r="D3" s="526"/>
      <c r="E3" s="526" t="s">
        <v>1613</v>
      </c>
      <c r="F3" s="526"/>
      <c r="G3" s="527" t="s">
        <v>1614</v>
      </c>
      <c r="H3" s="527"/>
      <c r="I3" s="526" t="s">
        <v>1615</v>
      </c>
      <c r="J3" s="526"/>
    </row>
    <row r="4" spans="1:10" ht="15.75" x14ac:dyDescent="0.25">
      <c r="A4" s="37" t="s">
        <v>0</v>
      </c>
      <c r="B4" s="37" t="s">
        <v>1</v>
      </c>
      <c r="C4" s="39" t="s">
        <v>986</v>
      </c>
      <c r="D4" s="39" t="s">
        <v>987</v>
      </c>
      <c r="E4" s="39" t="s">
        <v>986</v>
      </c>
      <c r="F4" s="39" t="s">
        <v>987</v>
      </c>
      <c r="G4" s="39" t="s">
        <v>986</v>
      </c>
      <c r="H4" s="39" t="s">
        <v>987</v>
      </c>
      <c r="I4" s="39" t="s">
        <v>986</v>
      </c>
      <c r="J4" s="39" t="s">
        <v>987</v>
      </c>
    </row>
    <row r="5" spans="1:10" s="403" customFormat="1" ht="15.75" x14ac:dyDescent="0.25">
      <c r="A5" s="42"/>
      <c r="B5" s="42"/>
      <c r="C5" s="14" t="s">
        <v>1616</v>
      </c>
      <c r="D5" s="14"/>
      <c r="E5" s="14" t="s">
        <v>1617</v>
      </c>
      <c r="F5" s="14"/>
      <c r="G5" s="14" t="s">
        <v>1618</v>
      </c>
      <c r="H5" s="14"/>
      <c r="I5" s="14" t="s">
        <v>1619</v>
      </c>
      <c r="J5" s="14"/>
    </row>
    <row r="6" spans="1:10" ht="15" x14ac:dyDescent="0.2">
      <c r="A6" s="40">
        <v>1</v>
      </c>
      <c r="B6" s="40" t="s">
        <v>6</v>
      </c>
      <c r="C6" s="394">
        <v>2572.71</v>
      </c>
      <c r="D6" s="419">
        <v>50</v>
      </c>
      <c r="E6" s="404">
        <v>73.131100000000004</v>
      </c>
      <c r="F6" s="12">
        <v>46</v>
      </c>
      <c r="G6" s="405">
        <v>133.38900000000001</v>
      </c>
      <c r="H6" s="405">
        <v>50</v>
      </c>
      <c r="I6" s="405">
        <v>91.517300000000006</v>
      </c>
      <c r="J6" s="430">
        <v>50</v>
      </c>
    </row>
    <row r="7" spans="1:10" ht="15" x14ac:dyDescent="0.2">
      <c r="A7" s="40">
        <v>2</v>
      </c>
      <c r="B7" s="40" t="s">
        <v>9</v>
      </c>
      <c r="C7" s="394">
        <v>3848.59</v>
      </c>
      <c r="D7" s="419">
        <v>41</v>
      </c>
      <c r="E7" s="404">
        <v>76.352900000000005</v>
      </c>
      <c r="F7" s="12">
        <v>13</v>
      </c>
      <c r="G7" s="405">
        <v>128.524</v>
      </c>
      <c r="H7" s="405">
        <v>28</v>
      </c>
      <c r="I7" s="405">
        <v>73.98</v>
      </c>
      <c r="J7" s="430">
        <v>38</v>
      </c>
    </row>
    <row r="8" spans="1:10" ht="15" x14ac:dyDescent="0.2">
      <c r="A8" s="40">
        <v>3</v>
      </c>
      <c r="B8" s="40" t="s">
        <v>10</v>
      </c>
      <c r="C8" s="394">
        <v>3812.25</v>
      </c>
      <c r="D8" s="419">
        <v>43</v>
      </c>
      <c r="E8" s="404">
        <v>76.170699999999997</v>
      </c>
      <c r="F8" s="12">
        <v>18</v>
      </c>
      <c r="G8" s="405">
        <v>128.476</v>
      </c>
      <c r="H8" s="405">
        <v>27</v>
      </c>
      <c r="I8" s="405">
        <v>73.618799999999993</v>
      </c>
      <c r="J8" s="430">
        <v>34</v>
      </c>
    </row>
    <row r="9" spans="1:10" ht="15" x14ac:dyDescent="0.2">
      <c r="A9" s="40">
        <v>4</v>
      </c>
      <c r="B9" s="40" t="s">
        <v>14</v>
      </c>
      <c r="C9" s="394">
        <v>4474.9399999999996</v>
      </c>
      <c r="D9" s="419">
        <v>2</v>
      </c>
      <c r="E9" s="404">
        <v>77.455500000000001</v>
      </c>
      <c r="F9" s="12">
        <v>4</v>
      </c>
      <c r="G9" s="405">
        <v>126.55</v>
      </c>
      <c r="H9" s="405">
        <v>2</v>
      </c>
      <c r="I9" s="405">
        <v>72.303899999999999</v>
      </c>
      <c r="J9" s="430">
        <v>28</v>
      </c>
    </row>
    <row r="10" spans="1:10" ht="15" x14ac:dyDescent="0.2">
      <c r="A10" s="40">
        <v>5</v>
      </c>
      <c r="B10" s="45" t="s">
        <v>16</v>
      </c>
      <c r="C10" s="394">
        <v>4237.58</v>
      </c>
      <c r="D10" s="419">
        <v>17</v>
      </c>
      <c r="E10" s="404">
        <v>75.980500000000006</v>
      </c>
      <c r="F10" s="12">
        <v>24</v>
      </c>
      <c r="G10" s="405">
        <v>127.4</v>
      </c>
      <c r="H10" s="405">
        <v>11</v>
      </c>
      <c r="I10" s="405">
        <v>74.042100000000005</v>
      </c>
      <c r="J10" s="430">
        <v>39</v>
      </c>
    </row>
    <row r="11" spans="1:10" ht="15" x14ac:dyDescent="0.2">
      <c r="A11" s="40">
        <v>6</v>
      </c>
      <c r="B11" s="45" t="s">
        <v>18</v>
      </c>
      <c r="C11" s="394">
        <v>4153.91</v>
      </c>
      <c r="D11" s="419">
        <v>22</v>
      </c>
      <c r="E11" s="404">
        <v>76.331000000000003</v>
      </c>
      <c r="F11" s="12">
        <v>14</v>
      </c>
      <c r="G11" s="405">
        <v>127.5</v>
      </c>
      <c r="H11" s="405">
        <v>13</v>
      </c>
      <c r="I11" s="405">
        <v>70.396699999999996</v>
      </c>
      <c r="J11" s="430">
        <v>18</v>
      </c>
    </row>
    <row r="12" spans="1:10" ht="15" x14ac:dyDescent="0.2">
      <c r="A12" s="40">
        <v>7</v>
      </c>
      <c r="B12" s="46" t="s">
        <v>20</v>
      </c>
      <c r="C12" s="394">
        <v>4318.46</v>
      </c>
      <c r="D12" s="419">
        <v>12</v>
      </c>
      <c r="E12" s="404">
        <v>76.0351</v>
      </c>
      <c r="F12" s="12">
        <v>22</v>
      </c>
      <c r="G12" s="405">
        <v>128.65</v>
      </c>
      <c r="H12" s="405">
        <v>29</v>
      </c>
      <c r="I12" s="405">
        <v>71.614199999999997</v>
      </c>
      <c r="J12" s="430">
        <v>23</v>
      </c>
    </row>
    <row r="13" spans="1:10" ht="15" x14ac:dyDescent="0.2">
      <c r="A13" s="40">
        <v>8</v>
      </c>
      <c r="B13" s="46" t="s">
        <v>22</v>
      </c>
      <c r="C13" s="394">
        <v>4363.1400000000003</v>
      </c>
      <c r="D13" s="419">
        <v>6</v>
      </c>
      <c r="E13" s="404">
        <v>76.264300000000006</v>
      </c>
      <c r="F13" s="12">
        <v>15</v>
      </c>
      <c r="G13" s="405">
        <v>129.05000000000001</v>
      </c>
      <c r="H13" s="405">
        <v>34</v>
      </c>
      <c r="I13" s="405">
        <v>72.223600000000005</v>
      </c>
      <c r="J13" s="430">
        <v>27</v>
      </c>
    </row>
    <row r="14" spans="1:10" ht="15" x14ac:dyDescent="0.2">
      <c r="A14" s="40">
        <v>9</v>
      </c>
      <c r="B14" s="46" t="s">
        <v>25</v>
      </c>
      <c r="C14" s="394">
        <v>4406.3</v>
      </c>
      <c r="D14" s="419">
        <v>5</v>
      </c>
      <c r="E14" s="404">
        <v>74.532399999999996</v>
      </c>
      <c r="F14" s="12">
        <v>40</v>
      </c>
      <c r="G14" s="405">
        <v>130</v>
      </c>
      <c r="H14" s="405">
        <v>44</v>
      </c>
      <c r="I14" s="405">
        <v>77.986099999999993</v>
      </c>
      <c r="J14" s="430">
        <v>45</v>
      </c>
    </row>
    <row r="15" spans="1:10" ht="15" x14ac:dyDescent="0.2">
      <c r="A15" s="40">
        <v>10</v>
      </c>
      <c r="B15" s="45" t="s">
        <v>27</v>
      </c>
      <c r="C15" s="394">
        <v>4315.49</v>
      </c>
      <c r="D15" s="419">
        <v>9</v>
      </c>
      <c r="E15" s="404">
        <v>76.132499999999993</v>
      </c>
      <c r="F15" s="12">
        <v>19</v>
      </c>
      <c r="G15" s="405">
        <v>129.35</v>
      </c>
      <c r="H15" s="405">
        <v>40</v>
      </c>
      <c r="I15" s="405">
        <v>71.652699999999996</v>
      </c>
      <c r="J15" s="430">
        <v>24</v>
      </c>
    </row>
    <row r="16" spans="1:10" ht="15" x14ac:dyDescent="0.2">
      <c r="A16" s="40">
        <v>11</v>
      </c>
      <c r="B16" s="45" t="s">
        <v>29</v>
      </c>
      <c r="C16" s="394">
        <v>4399.41</v>
      </c>
      <c r="D16" s="419">
        <v>4</v>
      </c>
      <c r="E16" s="404">
        <v>75.006100000000004</v>
      </c>
      <c r="F16" s="12">
        <v>35</v>
      </c>
      <c r="G16" s="405">
        <v>130.30000000000001</v>
      </c>
      <c r="H16" s="405">
        <v>47</v>
      </c>
      <c r="I16" s="405">
        <v>69.441800000000001</v>
      </c>
      <c r="J16" s="430">
        <v>10</v>
      </c>
    </row>
    <row r="17" spans="1:10" ht="15" x14ac:dyDescent="0.2">
      <c r="A17" s="40">
        <v>12</v>
      </c>
      <c r="B17" s="48" t="s">
        <v>31</v>
      </c>
      <c r="C17" s="394">
        <v>4281.84</v>
      </c>
      <c r="D17" s="419">
        <v>13</v>
      </c>
      <c r="E17" s="404">
        <v>75.157899999999998</v>
      </c>
      <c r="F17" s="12">
        <v>32</v>
      </c>
      <c r="G17" s="405">
        <v>129.58799999999999</v>
      </c>
      <c r="H17" s="405">
        <v>43</v>
      </c>
      <c r="I17" s="405">
        <v>73.778800000000004</v>
      </c>
      <c r="J17" s="430">
        <v>36</v>
      </c>
    </row>
    <row r="18" spans="1:10" ht="15" x14ac:dyDescent="0.2">
      <c r="A18" s="40">
        <v>13</v>
      </c>
      <c r="B18" s="48" t="s">
        <v>33</v>
      </c>
      <c r="C18" s="394">
        <v>4336.91</v>
      </c>
      <c r="D18" s="419">
        <v>8</v>
      </c>
      <c r="E18" s="404">
        <v>74.927000000000007</v>
      </c>
      <c r="F18" s="12">
        <v>37</v>
      </c>
      <c r="G18" s="405">
        <v>128.30000000000001</v>
      </c>
      <c r="H18" s="405">
        <v>23</v>
      </c>
      <c r="I18" s="405">
        <v>77.645200000000003</v>
      </c>
      <c r="J18" s="430">
        <v>44</v>
      </c>
    </row>
    <row r="19" spans="1:10" ht="15" x14ac:dyDescent="0.2">
      <c r="A19" s="40">
        <v>14</v>
      </c>
      <c r="B19" s="49" t="s">
        <v>37</v>
      </c>
      <c r="C19" s="394">
        <v>4344.67</v>
      </c>
      <c r="D19" s="419">
        <v>7</v>
      </c>
      <c r="E19" s="404">
        <v>77.631399999999999</v>
      </c>
      <c r="F19" s="12">
        <v>2</v>
      </c>
      <c r="G19" s="405">
        <v>127.6</v>
      </c>
      <c r="H19" s="405">
        <v>15</v>
      </c>
      <c r="I19" s="405">
        <v>69.089699999999993</v>
      </c>
      <c r="J19" s="430">
        <v>8</v>
      </c>
    </row>
    <row r="20" spans="1:10" ht="15" x14ac:dyDescent="0.2">
      <c r="A20" s="40">
        <v>15</v>
      </c>
      <c r="B20" s="50" t="s">
        <v>39</v>
      </c>
      <c r="C20" s="394">
        <v>3855.81</v>
      </c>
      <c r="D20" s="419">
        <v>39</v>
      </c>
      <c r="E20" s="404">
        <v>76.186199999999999</v>
      </c>
      <c r="F20" s="12">
        <v>17</v>
      </c>
      <c r="G20" s="405">
        <v>129.05000000000001</v>
      </c>
      <c r="H20" s="405">
        <v>35</v>
      </c>
      <c r="I20" s="405">
        <v>79.154200000000003</v>
      </c>
      <c r="J20" s="430">
        <v>47</v>
      </c>
    </row>
    <row r="21" spans="1:10" ht="15" x14ac:dyDescent="0.2">
      <c r="A21" s="40">
        <v>16</v>
      </c>
      <c r="B21" s="49" t="s">
        <v>41</v>
      </c>
      <c r="C21" s="394">
        <v>3672.86</v>
      </c>
      <c r="D21" s="419">
        <v>46</v>
      </c>
      <c r="E21" s="404">
        <v>72.693200000000004</v>
      </c>
      <c r="F21" s="12">
        <v>48</v>
      </c>
      <c r="G21" s="405">
        <v>130.15</v>
      </c>
      <c r="H21" s="405">
        <v>46</v>
      </c>
      <c r="I21" s="405">
        <v>76.3155</v>
      </c>
      <c r="J21" s="430">
        <v>43</v>
      </c>
    </row>
    <row r="22" spans="1:10" ht="15" x14ac:dyDescent="0.2">
      <c r="A22" s="40">
        <v>17</v>
      </c>
      <c r="B22" s="49" t="s">
        <v>44</v>
      </c>
      <c r="C22" s="394">
        <v>4141.28</v>
      </c>
      <c r="D22" s="419">
        <v>23</v>
      </c>
      <c r="E22" s="404">
        <v>73.2346</v>
      </c>
      <c r="F22" s="12">
        <v>45</v>
      </c>
      <c r="G22" s="405">
        <v>128.85</v>
      </c>
      <c r="H22" s="405">
        <v>33</v>
      </c>
      <c r="I22" s="405">
        <v>73.373900000000006</v>
      </c>
      <c r="J22" s="430">
        <v>31</v>
      </c>
    </row>
    <row r="23" spans="1:10" ht="15" x14ac:dyDescent="0.2">
      <c r="A23" s="40">
        <v>18</v>
      </c>
      <c r="B23" s="48" t="s">
        <v>46</v>
      </c>
      <c r="C23" s="394">
        <v>4322.3</v>
      </c>
      <c r="D23" s="419">
        <v>11</v>
      </c>
      <c r="E23" s="404">
        <v>76.098200000000006</v>
      </c>
      <c r="F23" s="12">
        <v>20</v>
      </c>
      <c r="G23" s="405">
        <v>128.80000000000001</v>
      </c>
      <c r="H23" s="405">
        <v>31</v>
      </c>
      <c r="I23" s="405">
        <v>68.827600000000004</v>
      </c>
      <c r="J23" s="430">
        <v>6</v>
      </c>
    </row>
    <row r="24" spans="1:10" ht="15" x14ac:dyDescent="0.2">
      <c r="A24" s="40">
        <v>19</v>
      </c>
      <c r="B24" s="48" t="s">
        <v>49</v>
      </c>
      <c r="C24" s="394">
        <v>4133.59</v>
      </c>
      <c r="D24" s="419">
        <v>25</v>
      </c>
      <c r="E24" s="404">
        <v>74.702799999999996</v>
      </c>
      <c r="F24" s="12">
        <v>39</v>
      </c>
      <c r="G24" s="405">
        <v>128.84200000000001</v>
      </c>
      <c r="H24" s="405">
        <v>32</v>
      </c>
      <c r="I24" s="405">
        <v>67.831800000000001</v>
      </c>
      <c r="J24" s="430">
        <v>4</v>
      </c>
    </row>
    <row r="25" spans="1:10" ht="15" x14ac:dyDescent="0.2">
      <c r="A25" s="40">
        <v>20</v>
      </c>
      <c r="B25" s="48" t="s">
        <v>51</v>
      </c>
      <c r="C25" s="394">
        <v>4102.8</v>
      </c>
      <c r="D25" s="419">
        <v>26</v>
      </c>
      <c r="E25" s="404">
        <v>76.196200000000005</v>
      </c>
      <c r="F25" s="12">
        <v>16</v>
      </c>
      <c r="G25" s="405">
        <v>129.10499999999999</v>
      </c>
      <c r="H25" s="405">
        <v>38</v>
      </c>
      <c r="I25" s="405">
        <v>67.586399999999998</v>
      </c>
      <c r="J25" s="430">
        <v>3</v>
      </c>
    </row>
    <row r="26" spans="1:10" ht="15" x14ac:dyDescent="0.2">
      <c r="A26" s="40">
        <v>21</v>
      </c>
      <c r="B26" s="48" t="s">
        <v>53</v>
      </c>
      <c r="C26" s="394">
        <v>3994.89</v>
      </c>
      <c r="D26" s="419">
        <v>33</v>
      </c>
      <c r="E26" s="404">
        <v>74.952600000000004</v>
      </c>
      <c r="F26" s="12">
        <v>36</v>
      </c>
      <c r="G26" s="405">
        <v>128.15</v>
      </c>
      <c r="H26" s="405">
        <v>21</v>
      </c>
      <c r="I26" s="405">
        <v>70.334500000000006</v>
      </c>
      <c r="J26" s="430">
        <v>16</v>
      </c>
    </row>
    <row r="27" spans="1:10" ht="15" x14ac:dyDescent="0.2">
      <c r="A27" s="40">
        <v>22</v>
      </c>
      <c r="B27" s="48" t="s">
        <v>55</v>
      </c>
      <c r="C27" s="394">
        <v>4518.62</v>
      </c>
      <c r="D27" s="419">
        <v>1</v>
      </c>
      <c r="E27" s="404">
        <v>75.024799999999999</v>
      </c>
      <c r="F27" s="405">
        <v>34</v>
      </c>
      <c r="G27" s="405">
        <v>129.25</v>
      </c>
      <c r="H27" s="405">
        <v>39</v>
      </c>
      <c r="I27" s="405">
        <v>72.885199999999998</v>
      </c>
      <c r="J27" s="430">
        <v>30</v>
      </c>
    </row>
    <row r="28" spans="1:10" ht="15" x14ac:dyDescent="0.2">
      <c r="A28" s="40">
        <v>23</v>
      </c>
      <c r="B28" s="48" t="s">
        <v>57</v>
      </c>
      <c r="C28" s="394">
        <v>3919.15</v>
      </c>
      <c r="D28" s="419">
        <v>35</v>
      </c>
      <c r="E28" s="404">
        <v>75.974400000000003</v>
      </c>
      <c r="F28" s="12">
        <v>25</v>
      </c>
      <c r="G28" s="405">
        <v>127.2</v>
      </c>
      <c r="H28" s="405">
        <v>5</v>
      </c>
      <c r="I28" s="405">
        <v>67.872100000000003</v>
      </c>
      <c r="J28" s="430">
        <v>5</v>
      </c>
    </row>
    <row r="29" spans="1:10" ht="15" x14ac:dyDescent="0.2">
      <c r="A29" s="40">
        <v>24</v>
      </c>
      <c r="B29" s="48" t="s">
        <v>59</v>
      </c>
      <c r="C29" s="394">
        <v>3838.72</v>
      </c>
      <c r="D29" s="419">
        <v>44</v>
      </c>
      <c r="E29" s="404">
        <v>75.678700000000006</v>
      </c>
      <c r="F29" s="12">
        <v>26</v>
      </c>
      <c r="G29" s="405">
        <v>127.95</v>
      </c>
      <c r="H29" s="405">
        <v>20</v>
      </c>
      <c r="I29" s="405">
        <v>64.394199999999998</v>
      </c>
      <c r="J29" s="430">
        <v>1</v>
      </c>
    </row>
    <row r="30" spans="1:10" ht="15" x14ac:dyDescent="0.2">
      <c r="A30" s="40">
        <v>25</v>
      </c>
      <c r="B30" s="48" t="s">
        <v>60</v>
      </c>
      <c r="C30" s="394">
        <v>3832.77</v>
      </c>
      <c r="D30" s="419">
        <v>42</v>
      </c>
      <c r="E30" s="404">
        <v>76.870800000000003</v>
      </c>
      <c r="F30" s="12">
        <v>6</v>
      </c>
      <c r="G30" s="405">
        <v>127.63200000000001</v>
      </c>
      <c r="H30" s="405">
        <v>17</v>
      </c>
      <c r="I30" s="405">
        <v>73.626999999999995</v>
      </c>
      <c r="J30" s="430">
        <v>35</v>
      </c>
    </row>
    <row r="31" spans="1:10" ht="15" x14ac:dyDescent="0.2">
      <c r="A31" s="41">
        <v>26</v>
      </c>
      <c r="B31" s="53" t="s">
        <v>61</v>
      </c>
      <c r="C31" s="394">
        <v>4251.7</v>
      </c>
      <c r="D31" s="419">
        <v>15</v>
      </c>
      <c r="E31" s="404">
        <v>72.926500000000004</v>
      </c>
      <c r="F31" s="12">
        <v>47</v>
      </c>
      <c r="G31" s="405">
        <v>128.44999999999999</v>
      </c>
      <c r="H31" s="405">
        <v>26</v>
      </c>
      <c r="I31" s="405">
        <v>68.979100000000003</v>
      </c>
      <c r="J31" s="430">
        <v>7</v>
      </c>
    </row>
    <row r="32" spans="1:10" ht="15" x14ac:dyDescent="0.2">
      <c r="A32" s="40">
        <v>27</v>
      </c>
      <c r="B32" s="54" t="s">
        <v>62</v>
      </c>
      <c r="C32" s="394">
        <v>4232.42</v>
      </c>
      <c r="D32" s="419">
        <v>18</v>
      </c>
      <c r="E32" s="404">
        <v>76.549700000000001</v>
      </c>
      <c r="F32" s="12">
        <v>10</v>
      </c>
      <c r="G32" s="405">
        <v>129.05000000000001</v>
      </c>
      <c r="H32" s="405">
        <v>36</v>
      </c>
      <c r="I32" s="405">
        <v>69.1464</v>
      </c>
      <c r="J32" s="430">
        <v>9</v>
      </c>
    </row>
    <row r="33" spans="1:10" ht="15" x14ac:dyDescent="0.2">
      <c r="A33" s="40">
        <v>28</v>
      </c>
      <c r="B33" s="54" t="s">
        <v>63</v>
      </c>
      <c r="C33" s="394">
        <v>4001.46</v>
      </c>
      <c r="D33" s="419">
        <v>32</v>
      </c>
      <c r="E33" s="404">
        <v>77.372</v>
      </c>
      <c r="F33" s="12">
        <v>5</v>
      </c>
      <c r="G33" s="405">
        <v>127.2</v>
      </c>
      <c r="H33" s="405">
        <v>6</v>
      </c>
      <c r="I33" s="405">
        <v>70.616100000000003</v>
      </c>
      <c r="J33" s="430">
        <v>22</v>
      </c>
    </row>
    <row r="34" spans="1:10" ht="15" x14ac:dyDescent="0.2">
      <c r="A34" s="40">
        <v>29</v>
      </c>
      <c r="B34" s="55" t="s">
        <v>66</v>
      </c>
      <c r="C34" s="394">
        <v>4080.28</v>
      </c>
      <c r="D34" s="419">
        <v>28</v>
      </c>
      <c r="E34" s="404">
        <v>74.123900000000006</v>
      </c>
      <c r="F34" s="12">
        <v>43</v>
      </c>
      <c r="G34" s="405">
        <v>129.42099999999999</v>
      </c>
      <c r="H34" s="405">
        <v>42</v>
      </c>
      <c r="I34" s="405">
        <v>69.472999999999999</v>
      </c>
      <c r="J34" s="430">
        <v>11</v>
      </c>
    </row>
    <row r="35" spans="1:10" ht="15" x14ac:dyDescent="0.2">
      <c r="A35" s="40">
        <v>30</v>
      </c>
      <c r="B35" s="55" t="s">
        <v>68</v>
      </c>
      <c r="C35" s="394">
        <v>4309.03</v>
      </c>
      <c r="D35" s="419">
        <v>10</v>
      </c>
      <c r="E35" s="404">
        <v>75.058099999999996</v>
      </c>
      <c r="F35" s="12">
        <v>33</v>
      </c>
      <c r="G35" s="405">
        <v>127.35</v>
      </c>
      <c r="H35" s="405">
        <v>10</v>
      </c>
      <c r="I35" s="405">
        <v>70.360600000000005</v>
      </c>
      <c r="J35" s="430">
        <v>17</v>
      </c>
    </row>
    <row r="36" spans="1:10" ht="15" x14ac:dyDescent="0.2">
      <c r="A36" s="40">
        <v>31</v>
      </c>
      <c r="B36" s="390" t="s">
        <v>70</v>
      </c>
      <c r="C36" s="394">
        <v>3964.43</v>
      </c>
      <c r="D36" s="419">
        <v>34</v>
      </c>
      <c r="E36" s="404">
        <v>76.782799999999995</v>
      </c>
      <c r="F36" s="12">
        <v>9</v>
      </c>
      <c r="G36" s="405">
        <v>127.55</v>
      </c>
      <c r="H36" s="405">
        <v>14</v>
      </c>
      <c r="I36" s="405">
        <v>70.264200000000002</v>
      </c>
      <c r="J36" s="430">
        <v>14</v>
      </c>
    </row>
    <row r="37" spans="1:10" ht="15" x14ac:dyDescent="0.2">
      <c r="A37" s="40">
        <v>32</v>
      </c>
      <c r="B37" s="40" t="s">
        <v>72</v>
      </c>
      <c r="C37" s="394">
        <v>3868.22</v>
      </c>
      <c r="D37" s="419">
        <v>40</v>
      </c>
      <c r="E37" s="404">
        <v>78.256600000000006</v>
      </c>
      <c r="F37" s="12">
        <v>1</v>
      </c>
      <c r="G37" s="405">
        <v>128.69999999999999</v>
      </c>
      <c r="H37" s="405">
        <v>30</v>
      </c>
      <c r="I37" s="405">
        <v>73.501800000000003</v>
      </c>
      <c r="J37" s="430">
        <v>32</v>
      </c>
    </row>
    <row r="38" spans="1:10" ht="15" x14ac:dyDescent="0.2">
      <c r="A38" s="40">
        <v>33</v>
      </c>
      <c r="B38" s="40" t="s">
        <v>75</v>
      </c>
      <c r="C38" s="394">
        <v>3714.04</v>
      </c>
      <c r="D38" s="419">
        <v>45</v>
      </c>
      <c r="E38" s="404">
        <v>76.033699999999996</v>
      </c>
      <c r="F38" s="12">
        <v>23</v>
      </c>
      <c r="G38" s="405">
        <v>127.3</v>
      </c>
      <c r="H38" s="405">
        <v>8</v>
      </c>
      <c r="I38" s="405">
        <v>73.849699999999999</v>
      </c>
      <c r="J38" s="430">
        <v>37</v>
      </c>
    </row>
    <row r="39" spans="1:10" ht="15" x14ac:dyDescent="0.2">
      <c r="A39" s="40">
        <v>34</v>
      </c>
      <c r="B39" s="40" t="s">
        <v>77</v>
      </c>
      <c r="C39" s="394">
        <v>4177.84</v>
      </c>
      <c r="D39" s="419">
        <v>21</v>
      </c>
      <c r="E39" s="404">
        <v>75.356800000000007</v>
      </c>
      <c r="F39" s="12">
        <v>31</v>
      </c>
      <c r="G39" s="405">
        <v>130.6</v>
      </c>
      <c r="H39" s="405">
        <v>48</v>
      </c>
      <c r="I39" s="405">
        <v>70.529399999999995</v>
      </c>
      <c r="J39" s="430">
        <v>20</v>
      </c>
    </row>
    <row r="40" spans="1:10" ht="15" x14ac:dyDescent="0.2">
      <c r="A40" s="40">
        <v>35</v>
      </c>
      <c r="B40" s="40" t="s">
        <v>79</v>
      </c>
      <c r="C40" s="394">
        <v>4241.54</v>
      </c>
      <c r="D40" s="419">
        <v>16</v>
      </c>
      <c r="E40" s="404">
        <v>75.505899999999997</v>
      </c>
      <c r="F40" s="12">
        <v>28</v>
      </c>
      <c r="G40" s="405">
        <v>127.2</v>
      </c>
      <c r="H40" s="405">
        <v>7</v>
      </c>
      <c r="I40" s="405">
        <v>70.178799999999995</v>
      </c>
      <c r="J40" s="430">
        <v>13</v>
      </c>
    </row>
    <row r="41" spans="1:10" ht="15" x14ac:dyDescent="0.2">
      <c r="A41" s="40">
        <v>36</v>
      </c>
      <c r="B41" s="40" t="s">
        <v>81</v>
      </c>
      <c r="C41" s="394">
        <v>3880</v>
      </c>
      <c r="D41" s="419">
        <v>37</v>
      </c>
      <c r="E41" s="404">
        <v>76.821700000000007</v>
      </c>
      <c r="F41" s="12">
        <v>8</v>
      </c>
      <c r="G41" s="405">
        <v>127.3</v>
      </c>
      <c r="H41" s="405">
        <v>9</v>
      </c>
      <c r="I41" s="405">
        <v>72.049099999999996</v>
      </c>
      <c r="J41" s="430">
        <v>26</v>
      </c>
    </row>
    <row r="42" spans="1:10" ht="15" x14ac:dyDescent="0.2">
      <c r="A42" s="40">
        <v>37</v>
      </c>
      <c r="B42" s="40" t="s">
        <v>83</v>
      </c>
      <c r="C42" s="394">
        <v>4136.13</v>
      </c>
      <c r="D42" s="419">
        <v>24</v>
      </c>
      <c r="E42" s="404">
        <v>77.487700000000004</v>
      </c>
      <c r="F42" s="12">
        <v>3</v>
      </c>
      <c r="G42" s="405">
        <v>127.6</v>
      </c>
      <c r="H42" s="405">
        <v>16</v>
      </c>
      <c r="I42" s="405">
        <v>71.820599999999999</v>
      </c>
      <c r="J42" s="430">
        <v>25</v>
      </c>
    </row>
    <row r="43" spans="1:10" ht="15" x14ac:dyDescent="0.2">
      <c r="A43" s="40">
        <v>38</v>
      </c>
      <c r="B43" s="40" t="s">
        <v>85</v>
      </c>
      <c r="C43" s="394">
        <v>3879.66</v>
      </c>
      <c r="D43" s="419">
        <v>36</v>
      </c>
      <c r="E43" s="404">
        <v>75.522499999999994</v>
      </c>
      <c r="F43" s="12">
        <v>27</v>
      </c>
      <c r="G43" s="405">
        <v>127.65</v>
      </c>
      <c r="H43" s="405">
        <v>18</v>
      </c>
      <c r="I43" s="405">
        <v>69.883899999999997</v>
      </c>
      <c r="J43" s="430">
        <v>12</v>
      </c>
    </row>
    <row r="44" spans="1:10" ht="15" x14ac:dyDescent="0.2">
      <c r="A44" s="40">
        <v>39</v>
      </c>
      <c r="B44" s="40" t="s">
        <v>87</v>
      </c>
      <c r="C44" s="375">
        <v>4032.16</v>
      </c>
      <c r="D44" s="419">
        <v>31</v>
      </c>
      <c r="E44" s="400">
        <v>76.437299999999993</v>
      </c>
      <c r="F44" s="12">
        <v>11</v>
      </c>
      <c r="G44" s="12">
        <v>128.25</v>
      </c>
      <c r="H44" s="405">
        <v>22</v>
      </c>
      <c r="I44" s="12">
        <v>74.556700000000006</v>
      </c>
      <c r="J44" s="430">
        <v>41</v>
      </c>
    </row>
    <row r="45" spans="1:10" ht="15" x14ac:dyDescent="0.2">
      <c r="A45" s="40">
        <v>40</v>
      </c>
      <c r="B45" s="40" t="s">
        <v>89</v>
      </c>
      <c r="C45" s="375">
        <v>4053.59</v>
      </c>
      <c r="D45" s="419">
        <v>30</v>
      </c>
      <c r="E45" s="400">
        <v>74.210300000000004</v>
      </c>
      <c r="F45" s="12">
        <v>42</v>
      </c>
      <c r="G45" s="12">
        <v>129.05000000000001</v>
      </c>
      <c r="H45" s="405">
        <v>37</v>
      </c>
      <c r="I45" s="12">
        <v>67.118799999999993</v>
      </c>
      <c r="J45" s="430">
        <v>2</v>
      </c>
    </row>
    <row r="46" spans="1:10" ht="15" x14ac:dyDescent="0.2">
      <c r="A46" s="40">
        <v>41</v>
      </c>
      <c r="B46" s="40" t="s">
        <v>91</v>
      </c>
      <c r="C46" s="375">
        <v>3876.02</v>
      </c>
      <c r="D46" s="419">
        <v>38</v>
      </c>
      <c r="E46" s="400">
        <v>76.412599999999998</v>
      </c>
      <c r="F46" s="12">
        <v>12</v>
      </c>
      <c r="G46" s="12">
        <v>129.35</v>
      </c>
      <c r="H46" s="405">
        <v>41</v>
      </c>
      <c r="I46" s="12">
        <v>70.431799999999996</v>
      </c>
      <c r="J46" s="430">
        <v>19</v>
      </c>
    </row>
    <row r="47" spans="1:10" ht="15" x14ac:dyDescent="0.2">
      <c r="A47" s="40">
        <v>42</v>
      </c>
      <c r="B47" s="40" t="s">
        <v>93</v>
      </c>
      <c r="C47" s="375">
        <v>2775.89</v>
      </c>
      <c r="D47" s="419">
        <v>49</v>
      </c>
      <c r="E47" s="400">
        <v>67.037999999999997</v>
      </c>
      <c r="F47" s="12">
        <v>50</v>
      </c>
      <c r="G47" s="12">
        <v>131.30000000000001</v>
      </c>
      <c r="H47" s="405">
        <v>49</v>
      </c>
      <c r="I47" s="12">
        <v>90.070599999999999</v>
      </c>
      <c r="J47" s="430">
        <v>48</v>
      </c>
    </row>
    <row r="48" spans="1:10" ht="15" x14ac:dyDescent="0.2">
      <c r="A48" s="40">
        <v>43</v>
      </c>
      <c r="B48" s="40" t="s">
        <v>96</v>
      </c>
      <c r="C48" s="375">
        <v>4225.83</v>
      </c>
      <c r="D48" s="419">
        <v>20</v>
      </c>
      <c r="E48" s="400">
        <v>76.075400000000002</v>
      </c>
      <c r="F48" s="12">
        <v>21</v>
      </c>
      <c r="G48" s="12">
        <v>128.4</v>
      </c>
      <c r="H48" s="405">
        <v>25</v>
      </c>
      <c r="I48" s="12">
        <v>72.510000000000005</v>
      </c>
      <c r="J48" s="430">
        <v>29</v>
      </c>
    </row>
    <row r="49" spans="1:10" ht="15" x14ac:dyDescent="0.2">
      <c r="A49" s="40">
        <v>44</v>
      </c>
      <c r="B49" s="40" t="s">
        <v>99</v>
      </c>
      <c r="C49" s="375">
        <v>4118.3999999999996</v>
      </c>
      <c r="D49" s="419">
        <v>27</v>
      </c>
      <c r="E49" s="400">
        <v>71.394199999999998</v>
      </c>
      <c r="F49" s="12">
        <v>49</v>
      </c>
      <c r="G49" s="12">
        <v>127.4</v>
      </c>
      <c r="H49" s="405">
        <v>12</v>
      </c>
      <c r="I49" s="12">
        <v>73.600899999999996</v>
      </c>
      <c r="J49" s="430">
        <v>33</v>
      </c>
    </row>
    <row r="50" spans="1:10" ht="15" x14ac:dyDescent="0.2">
      <c r="A50" s="40">
        <v>45</v>
      </c>
      <c r="B50" s="40" t="s">
        <v>102</v>
      </c>
      <c r="C50" s="375">
        <v>4061.17</v>
      </c>
      <c r="D50" s="419">
        <v>29</v>
      </c>
      <c r="E50" s="400">
        <v>73.996899999999997</v>
      </c>
      <c r="F50" s="12">
        <v>44</v>
      </c>
      <c r="G50" s="12">
        <v>130.10499999999999</v>
      </c>
      <c r="H50" s="405">
        <v>45</v>
      </c>
      <c r="I50" s="12">
        <v>78.235799999999998</v>
      </c>
      <c r="J50" s="430">
        <v>46</v>
      </c>
    </row>
    <row r="51" spans="1:10" ht="15" x14ac:dyDescent="0.2">
      <c r="A51" s="40">
        <v>46</v>
      </c>
      <c r="B51" s="40" t="s">
        <v>104</v>
      </c>
      <c r="C51" s="375">
        <v>4275.1400000000003</v>
      </c>
      <c r="D51" s="419">
        <v>14</v>
      </c>
      <c r="E51" s="400">
        <v>75.400499999999994</v>
      </c>
      <c r="F51" s="12">
        <v>30</v>
      </c>
      <c r="G51" s="12">
        <v>128.30000000000001</v>
      </c>
      <c r="H51" s="405">
        <v>24</v>
      </c>
      <c r="I51" s="12">
        <v>70.275499999999994</v>
      </c>
      <c r="J51" s="430">
        <v>15</v>
      </c>
    </row>
    <row r="52" spans="1:10" ht="15" x14ac:dyDescent="0.2">
      <c r="A52" s="40">
        <v>47</v>
      </c>
      <c r="B52" s="40" t="s">
        <v>184</v>
      </c>
      <c r="C52" s="375">
        <v>4422.63</v>
      </c>
      <c r="D52" s="419">
        <v>3</v>
      </c>
      <c r="E52" s="400">
        <v>75.457899999999995</v>
      </c>
      <c r="F52" s="12">
        <v>29</v>
      </c>
      <c r="G52" s="12">
        <v>127.1</v>
      </c>
      <c r="H52" s="405">
        <v>4</v>
      </c>
      <c r="I52" s="12">
        <v>74.373000000000005</v>
      </c>
      <c r="J52" s="430">
        <v>40</v>
      </c>
    </row>
    <row r="53" spans="1:10" ht="15" x14ac:dyDescent="0.2">
      <c r="A53" s="40">
        <v>48</v>
      </c>
      <c r="B53" s="40" t="s">
        <v>109</v>
      </c>
      <c r="C53" s="375">
        <v>4201.04</v>
      </c>
      <c r="D53" s="419">
        <v>19</v>
      </c>
      <c r="E53" s="400">
        <v>74.251300000000001</v>
      </c>
      <c r="F53" s="12">
        <v>41</v>
      </c>
      <c r="G53" s="12">
        <v>126.85</v>
      </c>
      <c r="H53" s="405">
        <v>3</v>
      </c>
      <c r="I53" s="12">
        <v>70.563599999999994</v>
      </c>
      <c r="J53" s="430">
        <v>21</v>
      </c>
    </row>
    <row r="54" spans="1:10" ht="15" x14ac:dyDescent="0.2">
      <c r="A54" s="40">
        <v>49</v>
      </c>
      <c r="B54" s="40" t="s">
        <v>111</v>
      </c>
      <c r="C54" s="375">
        <v>3160.83</v>
      </c>
      <c r="D54" s="419">
        <v>48</v>
      </c>
      <c r="E54" s="400">
        <v>76.865700000000004</v>
      </c>
      <c r="F54" s="12">
        <v>7</v>
      </c>
      <c r="G54" s="12">
        <v>127.7</v>
      </c>
      <c r="H54" s="405">
        <v>19</v>
      </c>
      <c r="I54" s="12">
        <v>91.102400000000003</v>
      </c>
      <c r="J54" s="430">
        <v>49</v>
      </c>
    </row>
    <row r="55" spans="1:10" s="403" customFormat="1" ht="15" x14ac:dyDescent="0.2">
      <c r="A55" s="57">
        <v>50</v>
      </c>
      <c r="B55" s="57" t="s">
        <v>112</v>
      </c>
      <c r="C55" s="377">
        <v>3643.15</v>
      </c>
      <c r="D55" s="429">
        <v>47</v>
      </c>
      <c r="E55" s="66">
        <v>74.800899999999999</v>
      </c>
      <c r="F55" s="26">
        <v>38</v>
      </c>
      <c r="G55" s="26">
        <v>126.316</v>
      </c>
      <c r="H55" s="406">
        <v>1</v>
      </c>
      <c r="I55" s="26">
        <v>74.644199999999998</v>
      </c>
      <c r="J55" s="407">
        <v>42</v>
      </c>
    </row>
    <row r="56" spans="1:10" ht="15" x14ac:dyDescent="0.2">
      <c r="A56" s="431"/>
      <c r="B56" s="55" t="s">
        <v>986</v>
      </c>
      <c r="C56" s="432">
        <v>4038.4169999999999</v>
      </c>
      <c r="D56" s="11"/>
      <c r="E56" s="433"/>
      <c r="F56" s="433"/>
      <c r="G56" s="433"/>
      <c r="H56" s="433"/>
      <c r="I56" s="433"/>
      <c r="J56" s="433"/>
    </row>
    <row r="57" spans="1:10" ht="15" x14ac:dyDescent="0.2">
      <c r="A57" s="431"/>
      <c r="B57" s="55" t="s">
        <v>990</v>
      </c>
      <c r="C57" s="432">
        <v>127.85</v>
      </c>
      <c r="D57" s="11"/>
      <c r="E57" s="433"/>
      <c r="F57" s="433"/>
      <c r="G57" s="433"/>
      <c r="H57" s="433"/>
      <c r="I57" s="433"/>
      <c r="J57" s="433"/>
    </row>
    <row r="58" spans="1:10" ht="15" x14ac:dyDescent="0.2">
      <c r="A58" s="431"/>
      <c r="B58" s="55" t="s">
        <v>991</v>
      </c>
      <c r="C58" s="432">
        <v>145468</v>
      </c>
      <c r="D58" s="11"/>
      <c r="E58" s="433"/>
      <c r="F58" s="433"/>
      <c r="G58" s="433"/>
      <c r="H58" s="433"/>
      <c r="I58" s="433"/>
      <c r="J58" s="433"/>
    </row>
    <row r="59" spans="1:10" ht="15" x14ac:dyDescent="0.2">
      <c r="A59" s="431"/>
      <c r="B59" s="55" t="s">
        <v>992</v>
      </c>
      <c r="C59" s="15">
        <v>69</v>
      </c>
      <c r="D59" s="60"/>
      <c r="E59" s="433"/>
      <c r="F59" s="433"/>
      <c r="G59" s="433"/>
      <c r="H59" s="433"/>
      <c r="I59" s="433"/>
      <c r="J59" s="433"/>
    </row>
    <row r="60" spans="1:10" ht="15" x14ac:dyDescent="0.2">
      <c r="A60" s="431"/>
      <c r="B60" s="55" t="s">
        <v>993</v>
      </c>
      <c r="C60" s="456">
        <v>9.4443520000000003</v>
      </c>
      <c r="D60" s="61"/>
      <c r="E60" s="433"/>
      <c r="F60" s="433"/>
      <c r="G60" s="433"/>
      <c r="H60" s="433"/>
      <c r="I60" s="433"/>
      <c r="J60" s="433"/>
    </row>
  </sheetData>
  <mergeCells count="4">
    <mergeCell ref="C3:D3"/>
    <mergeCell ref="E3:F3"/>
    <mergeCell ref="G3:H3"/>
    <mergeCell ref="I3: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4FA59-4C98-4CCF-90BE-B821A6E126E4}">
  <sheetPr codeName="Sheet12"/>
  <dimension ref="A1:BR87"/>
  <sheetViews>
    <sheetView zoomScaleNormal="100" workbookViewId="0"/>
  </sheetViews>
  <sheetFormatPr defaultRowHeight="15" x14ac:dyDescent="0.2"/>
  <cols>
    <col min="1" max="1" width="8.140625" style="17" customWidth="1"/>
    <col min="2" max="2" width="21.85546875" style="40" bestFit="1" customWidth="1"/>
    <col min="3" max="4" width="12.28515625" style="17" customWidth="1"/>
    <col min="5" max="5" width="13.7109375" style="28" customWidth="1"/>
    <col min="6" max="6" width="7.140625" style="28" bestFit="1" customWidth="1"/>
    <col min="7" max="7" width="12.140625" style="28" bestFit="1" customWidth="1"/>
    <col min="8" max="8" width="7.140625" style="28" bestFit="1" customWidth="1"/>
    <col min="9" max="9" width="13" style="28" customWidth="1"/>
    <col min="10" max="10" width="7.140625" style="28" customWidth="1"/>
    <col min="11" max="11" width="13.140625" style="28" customWidth="1"/>
    <col min="12" max="13" width="11.28515625" style="28" customWidth="1"/>
    <col min="14" max="14" width="9" style="28" customWidth="1"/>
    <col min="15" max="15" width="12" style="28" customWidth="1"/>
    <col min="16" max="16" width="7.7109375" style="28" customWidth="1"/>
    <col min="17" max="18" width="9.140625" style="28" customWidth="1"/>
    <col min="19" max="19" width="12.7109375" style="28" customWidth="1"/>
    <col min="20" max="20" width="7.140625" style="28" bestFit="1" customWidth="1"/>
    <col min="21" max="21" width="12.7109375" style="28" customWidth="1"/>
    <col min="22" max="22" width="8.140625" style="28" customWidth="1"/>
    <col min="23" max="23" width="10.140625" style="28" customWidth="1"/>
    <col min="24" max="24" width="8.7109375" style="28" customWidth="1"/>
    <col min="25" max="25" width="10.7109375" style="28" customWidth="1"/>
    <col min="26" max="26" width="8.7109375" style="28" customWidth="1"/>
    <col min="27" max="28" width="9.5703125" style="28" customWidth="1"/>
    <col min="29" max="29" width="10.28515625" style="28" customWidth="1"/>
    <col min="30" max="30" width="8.5703125" style="28" customWidth="1"/>
    <col min="31" max="31" width="9.5703125" style="28" bestFit="1" customWidth="1"/>
    <col min="32" max="32" width="10.42578125" style="28" customWidth="1"/>
    <col min="33" max="33" width="13.140625" style="28" customWidth="1"/>
    <col min="34" max="34" width="7" style="28" bestFit="1" customWidth="1"/>
    <col min="35" max="35" width="13.140625" style="28" customWidth="1"/>
    <col min="36" max="36" width="7.140625" style="28" bestFit="1" customWidth="1"/>
    <col min="37" max="37" width="14.140625" style="28" customWidth="1"/>
    <col min="38" max="38" width="8.7109375" style="28" customWidth="1"/>
    <col min="39" max="39" width="15.140625" style="28" customWidth="1"/>
    <col min="40" max="40" width="8.7109375" style="28" bestFit="1" customWidth="1"/>
    <col min="41" max="42" width="9.28515625" style="28" customWidth="1"/>
    <col min="43" max="43" width="9.5703125" style="28" customWidth="1"/>
    <col min="44" max="44" width="7.140625" style="28" bestFit="1" customWidth="1"/>
    <col min="45" max="45" width="11.28515625" style="28" customWidth="1"/>
    <col min="46" max="46" width="9.28515625" style="28" customWidth="1"/>
    <col min="47" max="47" width="12.5703125" style="28" customWidth="1"/>
    <col min="48" max="48" width="9" style="28" customWidth="1"/>
    <col min="49" max="49" width="11.7109375" style="28" bestFit="1" customWidth="1"/>
    <col min="50" max="50" width="8.7109375" style="28" customWidth="1"/>
    <col min="51" max="51" width="13" style="28" bestFit="1" customWidth="1"/>
    <col min="52" max="52" width="7.140625" style="28" bestFit="1" customWidth="1"/>
    <col min="53" max="53" width="15.5703125" style="28" bestFit="1" customWidth="1"/>
    <col min="54" max="54" width="6.28515625" style="28" bestFit="1" customWidth="1"/>
    <col min="55" max="55" width="12.42578125" style="28" customWidth="1"/>
    <col min="56" max="56" width="10.7109375" style="28" customWidth="1"/>
    <col min="57" max="57" width="12.42578125" style="28" bestFit="1" customWidth="1"/>
    <col min="58" max="58" width="7.140625" style="28" bestFit="1" customWidth="1"/>
    <col min="59" max="59" width="12.42578125" style="28" bestFit="1" customWidth="1"/>
    <col min="60" max="60" width="7.140625" style="28" bestFit="1" customWidth="1"/>
    <col min="61" max="62" width="11.140625" style="28" customWidth="1"/>
    <col min="63" max="64" width="13.7109375" style="28" customWidth="1"/>
    <col min="65" max="66" width="11.7109375" style="28" customWidth="1"/>
    <col min="67" max="68" width="14.7109375" style="28" customWidth="1"/>
    <col min="69" max="69" width="10.42578125" style="28" bestFit="1" customWidth="1"/>
    <col min="70" max="16384" width="9.140625" style="28"/>
  </cols>
  <sheetData>
    <row r="1" spans="1:68" s="39" customFormat="1" ht="15.75" x14ac:dyDescent="0.25">
      <c r="A1" s="36" t="s">
        <v>996</v>
      </c>
      <c r="B1" s="37"/>
      <c r="C1" s="85"/>
      <c r="D1" s="85"/>
    </row>
    <row r="2" spans="1:68" s="39" customFormat="1" ht="15.75" x14ac:dyDescent="0.25">
      <c r="A2" s="17"/>
      <c r="B2" s="40"/>
      <c r="C2" s="17"/>
      <c r="D2" s="17"/>
    </row>
    <row r="3" spans="1:68" s="39" customFormat="1" ht="15.75" x14ac:dyDescent="0.25">
      <c r="A3" s="17"/>
      <c r="B3" s="40"/>
      <c r="C3" s="17"/>
      <c r="D3" s="17"/>
    </row>
    <row r="4" spans="1:68" s="391" customFormat="1" ht="34.5" customHeight="1" x14ac:dyDescent="0.25">
      <c r="A4" s="202"/>
      <c r="B4" s="41"/>
      <c r="C4" s="536" t="s">
        <v>963</v>
      </c>
      <c r="D4" s="536"/>
      <c r="E4" s="535" t="s">
        <v>964</v>
      </c>
      <c r="F4" s="535"/>
      <c r="G4" s="535" t="s">
        <v>1402</v>
      </c>
      <c r="H4" s="535"/>
      <c r="I4" s="535" t="s">
        <v>1403</v>
      </c>
      <c r="J4" s="535"/>
      <c r="K4" s="535" t="s">
        <v>966</v>
      </c>
      <c r="L4" s="535"/>
      <c r="M4" s="535" t="s">
        <v>967</v>
      </c>
      <c r="N4" s="535"/>
      <c r="O4" s="532" t="s">
        <v>1404</v>
      </c>
      <c r="P4" s="532"/>
      <c r="Q4" s="532" t="s">
        <v>1405</v>
      </c>
      <c r="R4" s="532"/>
      <c r="S4" s="532" t="s">
        <v>1406</v>
      </c>
      <c r="T4" s="532"/>
      <c r="U4" s="533" t="s">
        <v>1412</v>
      </c>
      <c r="V4" s="533"/>
      <c r="W4" s="532" t="s">
        <v>970</v>
      </c>
      <c r="X4" s="532"/>
      <c r="Y4" s="532" t="s">
        <v>1407</v>
      </c>
      <c r="Z4" s="532"/>
      <c r="AA4" s="532" t="s">
        <v>1010</v>
      </c>
      <c r="AB4" s="532"/>
      <c r="AC4" s="532" t="s">
        <v>972</v>
      </c>
      <c r="AD4" s="532"/>
      <c r="AE4" s="532" t="s">
        <v>1408</v>
      </c>
      <c r="AF4" s="532"/>
      <c r="AG4" s="532" t="s">
        <v>1409</v>
      </c>
      <c r="AH4" s="532"/>
      <c r="AI4" s="532" t="s">
        <v>1410</v>
      </c>
      <c r="AJ4" s="532"/>
      <c r="AK4" s="532" t="s">
        <v>1413</v>
      </c>
      <c r="AL4" s="532"/>
      <c r="AM4" s="532" t="s">
        <v>1414</v>
      </c>
      <c r="AN4" s="532"/>
      <c r="AO4" s="533" t="s">
        <v>974</v>
      </c>
      <c r="AP4" s="533"/>
      <c r="AQ4" s="532" t="s">
        <v>975</v>
      </c>
      <c r="AR4" s="532"/>
      <c r="AS4" s="533" t="s">
        <v>976</v>
      </c>
      <c r="AT4" s="533"/>
      <c r="AU4" s="532" t="s">
        <v>977</v>
      </c>
      <c r="AV4" s="532"/>
      <c r="AW4" s="532" t="s">
        <v>1411</v>
      </c>
      <c r="AX4" s="532"/>
      <c r="AY4" s="532" t="s">
        <v>978</v>
      </c>
      <c r="AZ4" s="532"/>
      <c r="BA4" s="531" t="s">
        <v>979</v>
      </c>
      <c r="BB4" s="531"/>
      <c r="BC4" s="531" t="s">
        <v>980</v>
      </c>
      <c r="BD4" s="531"/>
      <c r="BE4" s="531" t="s">
        <v>981</v>
      </c>
      <c r="BF4" s="531"/>
      <c r="BG4" s="531" t="s">
        <v>982</v>
      </c>
      <c r="BH4" s="531"/>
      <c r="BI4" s="531" t="s">
        <v>983</v>
      </c>
      <c r="BJ4" s="531"/>
      <c r="BK4" s="531" t="s">
        <v>984</v>
      </c>
      <c r="BL4" s="531"/>
      <c r="BM4" s="531" t="s">
        <v>1625</v>
      </c>
      <c r="BN4" s="531"/>
      <c r="BO4" s="531" t="s">
        <v>985</v>
      </c>
      <c r="BP4" s="531"/>
    </row>
    <row r="5" spans="1:68" s="16" customFormat="1" ht="15.75" x14ac:dyDescent="0.25">
      <c r="A5" s="14" t="s">
        <v>0</v>
      </c>
      <c r="B5" s="42" t="s">
        <v>1</v>
      </c>
      <c r="C5" s="16" t="s">
        <v>986</v>
      </c>
      <c r="D5" s="16" t="s">
        <v>987</v>
      </c>
      <c r="E5" s="16" t="s">
        <v>986</v>
      </c>
      <c r="F5" s="16" t="s">
        <v>987</v>
      </c>
      <c r="G5" s="16" t="s">
        <v>986</v>
      </c>
      <c r="H5" s="16" t="s">
        <v>987</v>
      </c>
      <c r="I5" s="16" t="s">
        <v>986</v>
      </c>
      <c r="J5" s="16" t="s">
        <v>987</v>
      </c>
      <c r="K5" s="16" t="s">
        <v>986</v>
      </c>
      <c r="L5" s="16" t="s">
        <v>987</v>
      </c>
      <c r="M5" s="16" t="s">
        <v>986</v>
      </c>
      <c r="N5" s="16" t="s">
        <v>987</v>
      </c>
      <c r="O5" s="16" t="s">
        <v>986</v>
      </c>
      <c r="P5" s="16" t="s">
        <v>987</v>
      </c>
      <c r="Q5" s="16" t="s">
        <v>986</v>
      </c>
      <c r="R5" s="16" t="s">
        <v>987</v>
      </c>
      <c r="S5" s="16" t="s">
        <v>986</v>
      </c>
      <c r="T5" s="16" t="s">
        <v>987</v>
      </c>
      <c r="U5" s="31" t="s">
        <v>986</v>
      </c>
      <c r="V5" s="16" t="s">
        <v>987</v>
      </c>
      <c r="W5" s="16" t="s">
        <v>986</v>
      </c>
      <c r="X5" s="16" t="s">
        <v>987</v>
      </c>
      <c r="Y5" s="16" t="s">
        <v>986</v>
      </c>
      <c r="Z5" s="16" t="s">
        <v>987</v>
      </c>
      <c r="AA5" s="16" t="s">
        <v>986</v>
      </c>
      <c r="AB5" s="16" t="s">
        <v>987</v>
      </c>
      <c r="AC5" s="16" t="s">
        <v>986</v>
      </c>
      <c r="AD5" s="16" t="s">
        <v>987</v>
      </c>
      <c r="AE5" s="16" t="s">
        <v>986</v>
      </c>
      <c r="AF5" s="16" t="s">
        <v>987</v>
      </c>
      <c r="AG5" s="16" t="s">
        <v>986</v>
      </c>
      <c r="AH5" s="16" t="s">
        <v>987</v>
      </c>
      <c r="AI5" s="16" t="s">
        <v>986</v>
      </c>
      <c r="AJ5" s="16" t="s">
        <v>987</v>
      </c>
      <c r="AK5" s="16" t="s">
        <v>986</v>
      </c>
      <c r="AL5" s="16" t="s">
        <v>987</v>
      </c>
      <c r="AM5" s="16" t="s">
        <v>986</v>
      </c>
      <c r="AN5" s="16" t="s">
        <v>987</v>
      </c>
      <c r="AO5" s="16" t="s">
        <v>986</v>
      </c>
      <c r="AP5" s="16" t="s">
        <v>987</v>
      </c>
      <c r="AQ5" s="16" t="s">
        <v>986</v>
      </c>
      <c r="AR5" s="16" t="s">
        <v>987</v>
      </c>
      <c r="AS5" s="16" t="s">
        <v>986</v>
      </c>
      <c r="AT5" s="16" t="s">
        <v>987</v>
      </c>
      <c r="AU5" s="16" t="s">
        <v>986</v>
      </c>
      <c r="AV5" s="16" t="s">
        <v>987</v>
      </c>
      <c r="AW5" s="16" t="s">
        <v>986</v>
      </c>
      <c r="AX5" s="16" t="s">
        <v>987</v>
      </c>
      <c r="AY5" s="16" t="s">
        <v>986</v>
      </c>
      <c r="AZ5" s="16" t="s">
        <v>987</v>
      </c>
      <c r="BA5" s="16" t="s">
        <v>988</v>
      </c>
      <c r="BB5" s="16" t="s">
        <v>989</v>
      </c>
      <c r="BC5" s="16" t="s">
        <v>986</v>
      </c>
      <c r="BD5" s="16" t="s">
        <v>987</v>
      </c>
      <c r="BE5" s="16" t="s">
        <v>986</v>
      </c>
      <c r="BF5" s="16" t="s">
        <v>987</v>
      </c>
      <c r="BG5" s="16" t="s">
        <v>986</v>
      </c>
      <c r="BH5" s="16" t="s">
        <v>987</v>
      </c>
      <c r="BI5" s="16" t="s">
        <v>986</v>
      </c>
      <c r="BJ5" s="16" t="s">
        <v>987</v>
      </c>
      <c r="BK5" s="16" t="s">
        <v>986</v>
      </c>
      <c r="BL5" s="16" t="s">
        <v>987</v>
      </c>
      <c r="BM5" s="16" t="s">
        <v>986</v>
      </c>
      <c r="BN5" s="16" t="s">
        <v>987</v>
      </c>
      <c r="BO5" s="16" t="s">
        <v>986</v>
      </c>
      <c r="BP5" s="16" t="s">
        <v>987</v>
      </c>
    </row>
    <row r="6" spans="1:68" ht="15" customHeight="1" x14ac:dyDescent="0.2">
      <c r="A6" s="17">
        <v>1</v>
      </c>
      <c r="B6" s="40" t="s">
        <v>6</v>
      </c>
      <c r="C6" s="399">
        <v>2572.71</v>
      </c>
      <c r="D6" s="419">
        <v>50</v>
      </c>
      <c r="E6" s="420">
        <v>1785.94</v>
      </c>
      <c r="F6" s="421">
        <v>50</v>
      </c>
      <c r="G6" s="422" t="s">
        <v>735</v>
      </c>
      <c r="H6" s="423">
        <v>49</v>
      </c>
      <c r="I6" s="12" t="s">
        <v>735</v>
      </c>
      <c r="J6" s="12" t="s">
        <v>735</v>
      </c>
      <c r="K6" s="420">
        <v>3470.1</v>
      </c>
      <c r="L6" s="421">
        <v>49</v>
      </c>
      <c r="M6" s="420">
        <v>1093.71</v>
      </c>
      <c r="N6" s="421">
        <v>47</v>
      </c>
      <c r="O6" s="424">
        <v>1893.33</v>
      </c>
      <c r="P6" s="425">
        <v>50</v>
      </c>
      <c r="Q6" s="12" t="s">
        <v>735</v>
      </c>
      <c r="R6" s="17" t="s">
        <v>735</v>
      </c>
      <c r="S6" s="424">
        <v>2425.33</v>
      </c>
      <c r="T6" s="12">
        <v>47</v>
      </c>
      <c r="U6" s="424">
        <v>2635.33</v>
      </c>
      <c r="V6" s="425">
        <v>49</v>
      </c>
      <c r="W6" s="426">
        <v>2426.38</v>
      </c>
      <c r="X6" s="427">
        <v>50</v>
      </c>
      <c r="Y6" s="426">
        <v>1884.57</v>
      </c>
      <c r="Z6" s="427">
        <v>48</v>
      </c>
      <c r="AA6" s="424">
        <v>2557.0700000000002</v>
      </c>
      <c r="AB6" s="425">
        <v>49</v>
      </c>
      <c r="AC6" s="424">
        <v>2199.52</v>
      </c>
      <c r="AD6" s="425">
        <v>45</v>
      </c>
      <c r="AE6" s="12" t="s">
        <v>735</v>
      </c>
      <c r="AF6" s="17" t="s">
        <v>735</v>
      </c>
      <c r="AG6" s="424">
        <v>1518.28</v>
      </c>
      <c r="AH6" s="425">
        <v>49</v>
      </c>
      <c r="AI6" s="424">
        <v>1685.29</v>
      </c>
      <c r="AJ6" s="425">
        <v>49</v>
      </c>
      <c r="AK6" s="12" t="s">
        <v>735</v>
      </c>
      <c r="AL6" s="17" t="s">
        <v>735</v>
      </c>
      <c r="AM6" s="12" t="s">
        <v>735</v>
      </c>
      <c r="AN6" s="17" t="s">
        <v>735</v>
      </c>
      <c r="AO6" s="428">
        <v>3427.51</v>
      </c>
      <c r="AP6" s="428">
        <v>49</v>
      </c>
      <c r="AQ6" s="428">
        <v>3423.03</v>
      </c>
      <c r="AR6" s="428">
        <v>50</v>
      </c>
      <c r="AS6" s="428">
        <v>4416.08</v>
      </c>
      <c r="AT6" s="428">
        <v>50</v>
      </c>
      <c r="AU6" s="428">
        <v>2999.35</v>
      </c>
      <c r="AV6" s="428">
        <v>50</v>
      </c>
      <c r="AW6" s="12" t="s">
        <v>735</v>
      </c>
      <c r="AX6" s="17" t="s">
        <v>735</v>
      </c>
      <c r="AY6" s="420">
        <v>2618.27</v>
      </c>
      <c r="AZ6" s="420">
        <v>50</v>
      </c>
      <c r="BA6" s="420">
        <v>3062.12</v>
      </c>
      <c r="BB6" s="420">
        <v>50</v>
      </c>
      <c r="BC6" s="420">
        <v>2730.35</v>
      </c>
      <c r="BD6" s="420">
        <v>49</v>
      </c>
      <c r="BE6" s="420">
        <v>1916.63</v>
      </c>
      <c r="BF6" s="420">
        <v>44</v>
      </c>
      <c r="BG6" s="420">
        <v>2703.45</v>
      </c>
      <c r="BH6" s="420">
        <v>50</v>
      </c>
      <c r="BI6" s="420">
        <v>3925.16</v>
      </c>
      <c r="BJ6" s="420">
        <v>43</v>
      </c>
      <c r="BK6" s="420">
        <v>1719.36</v>
      </c>
      <c r="BL6" s="420">
        <v>49</v>
      </c>
      <c r="BM6" s="420" t="s">
        <v>735</v>
      </c>
      <c r="BN6" s="420" t="s">
        <v>735</v>
      </c>
      <c r="BO6" s="15">
        <v>5285.85</v>
      </c>
      <c r="BP6" s="17">
        <v>50</v>
      </c>
    </row>
    <row r="7" spans="1:68" ht="15" customHeight="1" x14ac:dyDescent="0.2">
      <c r="A7" s="17">
        <v>2</v>
      </c>
      <c r="B7" s="40" t="s">
        <v>9</v>
      </c>
      <c r="C7" s="399">
        <v>3848.59</v>
      </c>
      <c r="D7" s="419">
        <v>41</v>
      </c>
      <c r="E7" s="420">
        <v>3173.53</v>
      </c>
      <c r="F7" s="421">
        <v>44</v>
      </c>
      <c r="G7" s="422">
        <v>4108.9799999999996</v>
      </c>
      <c r="H7" s="423">
        <v>39</v>
      </c>
      <c r="I7" s="12" t="s">
        <v>735</v>
      </c>
      <c r="J7" s="12" t="s">
        <v>735</v>
      </c>
      <c r="K7" s="420">
        <v>5723.42</v>
      </c>
      <c r="L7" s="421">
        <v>39</v>
      </c>
      <c r="M7" s="420">
        <v>1587.32</v>
      </c>
      <c r="N7" s="421">
        <v>16</v>
      </c>
      <c r="O7" s="424">
        <v>3638.33</v>
      </c>
      <c r="P7" s="425">
        <v>35</v>
      </c>
      <c r="Q7" s="12" t="s">
        <v>735</v>
      </c>
      <c r="R7" s="17" t="s">
        <v>735</v>
      </c>
      <c r="S7" s="424">
        <v>2957</v>
      </c>
      <c r="T7" s="12">
        <v>33</v>
      </c>
      <c r="U7" s="424">
        <v>3649</v>
      </c>
      <c r="V7" s="425">
        <v>12</v>
      </c>
      <c r="W7" s="426">
        <v>3721.62</v>
      </c>
      <c r="X7" s="427">
        <v>24</v>
      </c>
      <c r="Y7" s="426">
        <v>2786.62</v>
      </c>
      <c r="Z7" s="427">
        <v>11</v>
      </c>
      <c r="AA7" s="424">
        <v>3891.09</v>
      </c>
      <c r="AB7" s="425">
        <v>18</v>
      </c>
      <c r="AC7" s="424">
        <v>2850.5</v>
      </c>
      <c r="AD7" s="425">
        <v>22</v>
      </c>
      <c r="AE7" s="12" t="s">
        <v>735</v>
      </c>
      <c r="AF7" s="17" t="s">
        <v>735</v>
      </c>
      <c r="AG7" s="424">
        <v>2654.36</v>
      </c>
      <c r="AH7" s="425">
        <v>37</v>
      </c>
      <c r="AI7" s="424">
        <v>2664.45</v>
      </c>
      <c r="AJ7" s="425">
        <v>45</v>
      </c>
      <c r="AK7" s="12" t="s">
        <v>735</v>
      </c>
      <c r="AL7" s="17" t="s">
        <v>735</v>
      </c>
      <c r="AM7" s="12" t="s">
        <v>735</v>
      </c>
      <c r="AN7" s="17" t="s">
        <v>735</v>
      </c>
      <c r="AO7" s="428">
        <v>6039.05</v>
      </c>
      <c r="AP7" s="428">
        <v>20</v>
      </c>
      <c r="AQ7" s="428">
        <v>6231.83</v>
      </c>
      <c r="AR7" s="428">
        <v>30</v>
      </c>
      <c r="AS7" s="428">
        <v>6810.18</v>
      </c>
      <c r="AT7" s="428">
        <v>18</v>
      </c>
      <c r="AU7" s="428">
        <v>3875.84</v>
      </c>
      <c r="AV7" s="428">
        <v>35</v>
      </c>
      <c r="AW7" s="12" t="s">
        <v>735</v>
      </c>
      <c r="AX7" s="17" t="s">
        <v>735</v>
      </c>
      <c r="AY7" s="420">
        <v>3945.33</v>
      </c>
      <c r="AZ7" s="420">
        <v>33</v>
      </c>
      <c r="BA7" s="420">
        <v>4774.75</v>
      </c>
      <c r="BB7" s="420">
        <v>29</v>
      </c>
      <c r="BC7" s="420">
        <v>3472.34</v>
      </c>
      <c r="BD7" s="420">
        <v>35</v>
      </c>
      <c r="BE7" s="420">
        <v>2703.45</v>
      </c>
      <c r="BF7" s="420">
        <v>29</v>
      </c>
      <c r="BG7" s="420">
        <v>4685.08</v>
      </c>
      <c r="BH7" s="420">
        <v>26</v>
      </c>
      <c r="BI7" s="420">
        <v>3216.79</v>
      </c>
      <c r="BJ7" s="420">
        <v>50</v>
      </c>
      <c r="BK7" s="420">
        <v>2060.09</v>
      </c>
      <c r="BL7" s="420">
        <v>48</v>
      </c>
      <c r="BM7" s="420" t="s">
        <v>735</v>
      </c>
      <c r="BN7" s="420" t="s">
        <v>735</v>
      </c>
      <c r="BO7" s="15">
        <v>8971.15</v>
      </c>
      <c r="BP7" s="17">
        <v>25</v>
      </c>
    </row>
    <row r="8" spans="1:68" ht="15" customHeight="1" x14ac:dyDescent="0.2">
      <c r="A8" s="17">
        <v>3</v>
      </c>
      <c r="B8" s="40" t="s">
        <v>10</v>
      </c>
      <c r="C8" s="399">
        <v>3812.25</v>
      </c>
      <c r="D8" s="419">
        <v>43</v>
      </c>
      <c r="E8" s="420">
        <v>4286.07</v>
      </c>
      <c r="F8" s="421">
        <v>28</v>
      </c>
      <c r="G8" s="422">
        <v>4010.34</v>
      </c>
      <c r="H8" s="423">
        <v>41</v>
      </c>
      <c r="I8" s="12" t="s">
        <v>735</v>
      </c>
      <c r="J8" s="12" t="s">
        <v>735</v>
      </c>
      <c r="K8" s="420">
        <v>5627.26</v>
      </c>
      <c r="L8" s="421">
        <v>42</v>
      </c>
      <c r="M8" s="420">
        <v>1110.75</v>
      </c>
      <c r="N8" s="421">
        <v>46</v>
      </c>
      <c r="O8" s="424">
        <v>3451.67</v>
      </c>
      <c r="P8" s="425">
        <v>43</v>
      </c>
      <c r="Q8" s="12" t="s">
        <v>735</v>
      </c>
      <c r="R8" s="17" t="s">
        <v>735</v>
      </c>
      <c r="S8" s="424">
        <v>2815.67</v>
      </c>
      <c r="T8" s="12">
        <v>39</v>
      </c>
      <c r="U8" s="424">
        <v>2976</v>
      </c>
      <c r="V8" s="425">
        <v>37</v>
      </c>
      <c r="W8" s="426">
        <v>3416.52</v>
      </c>
      <c r="X8" s="427">
        <v>46</v>
      </c>
      <c r="Y8" s="426">
        <v>2176.4299999999998</v>
      </c>
      <c r="Z8" s="427">
        <v>42</v>
      </c>
      <c r="AA8" s="424">
        <v>3612.45</v>
      </c>
      <c r="AB8" s="425">
        <v>36</v>
      </c>
      <c r="AC8" s="424">
        <v>2751.87</v>
      </c>
      <c r="AD8" s="425">
        <v>25</v>
      </c>
      <c r="AE8" s="12" t="s">
        <v>735</v>
      </c>
      <c r="AF8" s="17" t="s">
        <v>735</v>
      </c>
      <c r="AG8" s="424">
        <v>3023.11</v>
      </c>
      <c r="AH8" s="425">
        <v>23</v>
      </c>
      <c r="AI8" s="424">
        <v>3395.23</v>
      </c>
      <c r="AJ8" s="425">
        <v>25</v>
      </c>
      <c r="AK8" s="12" t="s">
        <v>735</v>
      </c>
      <c r="AL8" s="17" t="s">
        <v>735</v>
      </c>
      <c r="AM8" s="12" t="s">
        <v>735</v>
      </c>
      <c r="AN8" s="17" t="s">
        <v>735</v>
      </c>
      <c r="AO8" s="428">
        <v>5666.93</v>
      </c>
      <c r="AP8" s="428">
        <v>34</v>
      </c>
      <c r="AQ8" s="428">
        <v>5691.59</v>
      </c>
      <c r="AR8" s="428">
        <v>44</v>
      </c>
      <c r="AS8" s="428">
        <v>6334.95</v>
      </c>
      <c r="AT8" s="428">
        <v>38</v>
      </c>
      <c r="AU8" s="428">
        <v>3602.36</v>
      </c>
      <c r="AV8" s="428">
        <v>44</v>
      </c>
      <c r="AW8" s="12" t="s">
        <v>735</v>
      </c>
      <c r="AX8" s="17" t="s">
        <v>735</v>
      </c>
      <c r="AY8" s="420">
        <v>3943.09</v>
      </c>
      <c r="AZ8" s="420">
        <v>34</v>
      </c>
      <c r="BA8" s="420">
        <v>5061.68</v>
      </c>
      <c r="BB8" s="420">
        <v>17</v>
      </c>
      <c r="BC8" s="420">
        <v>3360.26</v>
      </c>
      <c r="BD8" s="420">
        <v>39</v>
      </c>
      <c r="BE8" s="420">
        <v>3241.45</v>
      </c>
      <c r="BF8" s="420">
        <v>17</v>
      </c>
      <c r="BG8" s="420">
        <v>4337.63</v>
      </c>
      <c r="BH8" s="420">
        <v>39</v>
      </c>
      <c r="BI8" s="420">
        <v>4357.8</v>
      </c>
      <c r="BJ8" s="420">
        <v>37</v>
      </c>
      <c r="BK8" s="420">
        <v>2672.07</v>
      </c>
      <c r="BL8" s="420">
        <v>39</v>
      </c>
      <c r="BM8" s="420" t="s">
        <v>735</v>
      </c>
      <c r="BN8" s="420" t="s">
        <v>735</v>
      </c>
      <c r="BO8" s="15">
        <v>9529.32</v>
      </c>
      <c r="BP8" s="17">
        <v>11</v>
      </c>
    </row>
    <row r="9" spans="1:68" ht="15" customHeight="1" x14ac:dyDescent="0.2">
      <c r="A9" s="17">
        <v>4</v>
      </c>
      <c r="B9" s="40" t="s">
        <v>14</v>
      </c>
      <c r="C9" s="399">
        <v>4474.9399999999996</v>
      </c>
      <c r="D9" s="419">
        <v>2</v>
      </c>
      <c r="E9" s="420">
        <v>5398.61</v>
      </c>
      <c r="F9" s="421">
        <v>3</v>
      </c>
      <c r="G9" s="422">
        <v>5272.4</v>
      </c>
      <c r="H9" s="423">
        <v>3</v>
      </c>
      <c r="I9" s="12" t="s">
        <v>735</v>
      </c>
      <c r="J9" s="12" t="s">
        <v>735</v>
      </c>
      <c r="K9" s="420">
        <v>6177.14</v>
      </c>
      <c r="L9" s="421">
        <v>23</v>
      </c>
      <c r="M9" s="420">
        <v>1758.59</v>
      </c>
      <c r="N9" s="421">
        <v>7</v>
      </c>
      <c r="O9" s="424">
        <v>4477.67</v>
      </c>
      <c r="P9" s="425">
        <v>5</v>
      </c>
      <c r="Q9" s="12" t="s">
        <v>735</v>
      </c>
      <c r="R9" s="17" t="s">
        <v>735</v>
      </c>
      <c r="S9" s="424">
        <v>3566.33</v>
      </c>
      <c r="T9" s="12">
        <v>8</v>
      </c>
      <c r="U9" s="424">
        <v>3724.33</v>
      </c>
      <c r="V9" s="425">
        <v>9</v>
      </c>
      <c r="W9" s="426">
        <v>3986.36</v>
      </c>
      <c r="X9" s="427">
        <v>10</v>
      </c>
      <c r="Y9" s="426">
        <v>2911.48</v>
      </c>
      <c r="Z9" s="427">
        <v>6</v>
      </c>
      <c r="AA9" s="424">
        <v>4445.8999999999996</v>
      </c>
      <c r="AB9" s="425">
        <v>1</v>
      </c>
      <c r="AC9" s="424">
        <v>3055.17</v>
      </c>
      <c r="AD9" s="425">
        <v>14</v>
      </c>
      <c r="AE9" s="12" t="s">
        <v>735</v>
      </c>
      <c r="AF9" s="17" t="s">
        <v>735</v>
      </c>
      <c r="AG9" s="424">
        <v>2837.05</v>
      </c>
      <c r="AH9" s="425">
        <v>33</v>
      </c>
      <c r="AI9" s="424">
        <v>3210.74</v>
      </c>
      <c r="AJ9" s="425">
        <v>32</v>
      </c>
      <c r="AK9" s="12" t="s">
        <v>735</v>
      </c>
      <c r="AL9" s="17" t="s">
        <v>735</v>
      </c>
      <c r="AM9" s="12" t="s">
        <v>735</v>
      </c>
      <c r="AN9" s="17" t="s">
        <v>735</v>
      </c>
      <c r="AO9" s="428">
        <v>7106.08</v>
      </c>
      <c r="AP9" s="428">
        <v>1</v>
      </c>
      <c r="AQ9" s="428">
        <v>6866.23</v>
      </c>
      <c r="AR9" s="428">
        <v>7</v>
      </c>
      <c r="AS9" s="428">
        <v>6944.68</v>
      </c>
      <c r="AT9" s="428">
        <v>13</v>
      </c>
      <c r="AU9" s="428">
        <v>4045.09</v>
      </c>
      <c r="AV9" s="428">
        <v>29</v>
      </c>
      <c r="AW9" s="12" t="s">
        <v>735</v>
      </c>
      <c r="AX9" s="17" t="s">
        <v>735</v>
      </c>
      <c r="AY9" s="420">
        <v>4380.22</v>
      </c>
      <c r="AZ9" s="420">
        <v>15</v>
      </c>
      <c r="BA9" s="420">
        <v>4478.8500000000004</v>
      </c>
      <c r="BB9" s="420">
        <v>43</v>
      </c>
      <c r="BC9" s="420">
        <v>4254.68</v>
      </c>
      <c r="BD9" s="420">
        <v>7</v>
      </c>
      <c r="BE9" s="420">
        <v>1667.8</v>
      </c>
      <c r="BF9" s="420">
        <v>47</v>
      </c>
      <c r="BG9" s="420">
        <v>5012.37</v>
      </c>
      <c r="BH9" s="420">
        <v>10</v>
      </c>
      <c r="BI9" s="420">
        <v>5281.37</v>
      </c>
      <c r="BJ9" s="420">
        <v>14</v>
      </c>
      <c r="BK9" s="420">
        <v>3588.91</v>
      </c>
      <c r="BL9" s="420">
        <v>2</v>
      </c>
      <c r="BM9" s="420" t="s">
        <v>735</v>
      </c>
      <c r="BN9" s="420" t="s">
        <v>735</v>
      </c>
      <c r="BO9" s="15">
        <v>8433.15</v>
      </c>
      <c r="BP9" s="17">
        <v>35</v>
      </c>
    </row>
    <row r="10" spans="1:68" ht="15" customHeight="1" x14ac:dyDescent="0.2">
      <c r="A10" s="17">
        <v>5</v>
      </c>
      <c r="B10" s="45" t="s">
        <v>16</v>
      </c>
      <c r="C10" s="399">
        <v>4237.58</v>
      </c>
      <c r="D10" s="419">
        <v>17</v>
      </c>
      <c r="E10" s="420">
        <v>3223.97</v>
      </c>
      <c r="F10" s="421">
        <v>42</v>
      </c>
      <c r="G10" s="422">
        <v>3768.24</v>
      </c>
      <c r="H10" s="423">
        <v>44</v>
      </c>
      <c r="I10" s="12" t="s">
        <v>735</v>
      </c>
      <c r="J10" s="12" t="s">
        <v>735</v>
      </c>
      <c r="K10" s="420">
        <v>6723.88</v>
      </c>
      <c r="L10" s="421">
        <v>2</v>
      </c>
      <c r="M10" s="420">
        <v>1557.06</v>
      </c>
      <c r="N10" s="421">
        <v>21</v>
      </c>
      <c r="O10" s="424">
        <v>3765.67</v>
      </c>
      <c r="P10" s="425">
        <v>30</v>
      </c>
      <c r="Q10" s="12" t="s">
        <v>735</v>
      </c>
      <c r="R10" s="17" t="s">
        <v>735</v>
      </c>
      <c r="S10" s="424">
        <v>3198.33</v>
      </c>
      <c r="T10" s="12">
        <v>20</v>
      </c>
      <c r="U10" s="424">
        <v>2732.33</v>
      </c>
      <c r="V10" s="425">
        <v>47</v>
      </c>
      <c r="W10" s="426">
        <v>3724.98</v>
      </c>
      <c r="X10" s="427">
        <v>22</v>
      </c>
      <c r="Y10" s="426">
        <v>2085.87</v>
      </c>
      <c r="Z10" s="427">
        <v>44</v>
      </c>
      <c r="AA10" s="424">
        <v>3632.17</v>
      </c>
      <c r="AB10" s="425">
        <v>34</v>
      </c>
      <c r="AC10" s="424">
        <v>3427.51</v>
      </c>
      <c r="AD10" s="425">
        <v>2</v>
      </c>
      <c r="AE10" s="12" t="s">
        <v>735</v>
      </c>
      <c r="AF10" s="17" t="s">
        <v>735</v>
      </c>
      <c r="AG10" s="424">
        <v>3797.61</v>
      </c>
      <c r="AH10" s="425">
        <v>3</v>
      </c>
      <c r="AI10" s="424">
        <v>4539.6000000000004</v>
      </c>
      <c r="AJ10" s="425">
        <v>2</v>
      </c>
      <c r="AK10" s="12" t="s">
        <v>735</v>
      </c>
      <c r="AL10" s="17" t="s">
        <v>735</v>
      </c>
      <c r="AM10" s="12" t="s">
        <v>735</v>
      </c>
      <c r="AN10" s="17" t="s">
        <v>735</v>
      </c>
      <c r="AO10" s="428">
        <v>6778.8</v>
      </c>
      <c r="AP10" s="428">
        <v>4</v>
      </c>
      <c r="AQ10" s="428">
        <v>6615.16</v>
      </c>
      <c r="AR10" s="428">
        <v>17</v>
      </c>
      <c r="AS10" s="428">
        <v>6790.01</v>
      </c>
      <c r="AT10" s="428">
        <v>19</v>
      </c>
      <c r="AU10" s="428">
        <v>4521.4399999999996</v>
      </c>
      <c r="AV10" s="428">
        <v>6</v>
      </c>
      <c r="AW10" s="12" t="s">
        <v>735</v>
      </c>
      <c r="AX10" s="17" t="s">
        <v>735</v>
      </c>
      <c r="AY10" s="420">
        <v>4104.49</v>
      </c>
      <c r="AZ10" s="420">
        <v>25</v>
      </c>
      <c r="BA10" s="420">
        <v>5265.68</v>
      </c>
      <c r="BB10" s="420">
        <v>8</v>
      </c>
      <c r="BC10" s="420">
        <v>4070.87</v>
      </c>
      <c r="BD10" s="420">
        <v>12</v>
      </c>
      <c r="BE10" s="420">
        <v>2434.4499999999998</v>
      </c>
      <c r="BF10" s="420">
        <v>37</v>
      </c>
      <c r="BG10" s="420">
        <v>5068.41</v>
      </c>
      <c r="BH10" s="420">
        <v>8</v>
      </c>
      <c r="BI10" s="420">
        <v>5086.34</v>
      </c>
      <c r="BJ10" s="420">
        <v>21</v>
      </c>
      <c r="BK10" s="420">
        <v>2985.9</v>
      </c>
      <c r="BL10" s="420">
        <v>25</v>
      </c>
      <c r="BM10" s="420" t="s">
        <v>735</v>
      </c>
      <c r="BN10" s="420" t="s">
        <v>735</v>
      </c>
      <c r="BO10" s="15">
        <v>9374.65</v>
      </c>
      <c r="BP10" s="17">
        <v>14</v>
      </c>
    </row>
    <row r="11" spans="1:68" ht="15" customHeight="1" x14ac:dyDescent="0.2">
      <c r="A11" s="17">
        <v>6</v>
      </c>
      <c r="B11" s="45" t="s">
        <v>18</v>
      </c>
      <c r="C11" s="399">
        <v>4153.91</v>
      </c>
      <c r="D11" s="419">
        <v>22</v>
      </c>
      <c r="E11" s="420">
        <v>4178.47</v>
      </c>
      <c r="F11" s="421">
        <v>30</v>
      </c>
      <c r="G11" s="422">
        <v>5001.16</v>
      </c>
      <c r="H11" s="423">
        <v>12</v>
      </c>
      <c r="I11" s="12" t="s">
        <v>735</v>
      </c>
      <c r="J11" s="12" t="s">
        <v>735</v>
      </c>
      <c r="K11" s="420">
        <v>6481.11</v>
      </c>
      <c r="L11" s="421">
        <v>9</v>
      </c>
      <c r="M11" s="420">
        <v>1533.52</v>
      </c>
      <c r="N11" s="421">
        <v>24</v>
      </c>
      <c r="O11" s="424">
        <v>3933</v>
      </c>
      <c r="P11" s="425">
        <v>24</v>
      </c>
      <c r="Q11" s="12" t="s">
        <v>735</v>
      </c>
      <c r="R11" s="17" t="s">
        <v>735</v>
      </c>
      <c r="S11" s="424">
        <v>3116.67</v>
      </c>
      <c r="T11" s="12">
        <v>26</v>
      </c>
      <c r="U11" s="424">
        <v>3909.67</v>
      </c>
      <c r="V11" s="425">
        <v>5</v>
      </c>
      <c r="W11" s="426">
        <v>3513.36</v>
      </c>
      <c r="X11" s="427">
        <v>40</v>
      </c>
      <c r="Y11" s="426">
        <v>2352.85</v>
      </c>
      <c r="Z11" s="427">
        <v>30</v>
      </c>
      <c r="AA11" s="424">
        <v>3580.39</v>
      </c>
      <c r="AB11" s="425">
        <v>37</v>
      </c>
      <c r="AC11" s="424">
        <v>3326.41</v>
      </c>
      <c r="AD11" s="425">
        <v>4</v>
      </c>
      <c r="AE11" s="12" t="s">
        <v>735</v>
      </c>
      <c r="AF11" s="17" t="s">
        <v>735</v>
      </c>
      <c r="AG11" s="424">
        <v>2620.4</v>
      </c>
      <c r="AH11" s="425">
        <v>41</v>
      </c>
      <c r="AI11" s="424">
        <v>3283.59</v>
      </c>
      <c r="AJ11" s="425">
        <v>30</v>
      </c>
      <c r="AK11" s="12" t="s">
        <v>735</v>
      </c>
      <c r="AL11" s="17" t="s">
        <v>735</v>
      </c>
      <c r="AM11" s="12" t="s">
        <v>735</v>
      </c>
      <c r="AN11" s="17" t="s">
        <v>735</v>
      </c>
      <c r="AO11" s="428">
        <v>6435.83</v>
      </c>
      <c r="AP11" s="428">
        <v>7</v>
      </c>
      <c r="AQ11" s="428">
        <v>6603.95</v>
      </c>
      <c r="AR11" s="428">
        <v>20</v>
      </c>
      <c r="AS11" s="428">
        <v>6637.58</v>
      </c>
      <c r="AT11" s="428">
        <v>25</v>
      </c>
      <c r="AU11" s="428">
        <v>3819.8</v>
      </c>
      <c r="AV11" s="428">
        <v>39</v>
      </c>
      <c r="AW11" s="12" t="s">
        <v>735</v>
      </c>
      <c r="AX11" s="17" t="s">
        <v>735</v>
      </c>
      <c r="AY11" s="420">
        <v>4070.87</v>
      </c>
      <c r="AZ11" s="420">
        <v>29</v>
      </c>
      <c r="BA11" s="420">
        <v>5285.85</v>
      </c>
      <c r="BB11" s="420">
        <v>7</v>
      </c>
      <c r="BC11" s="420">
        <v>3254.9</v>
      </c>
      <c r="BD11" s="420">
        <v>41</v>
      </c>
      <c r="BE11" s="420">
        <v>3328.88</v>
      </c>
      <c r="BF11" s="420">
        <v>13</v>
      </c>
      <c r="BG11" s="420">
        <v>4534.8900000000003</v>
      </c>
      <c r="BH11" s="420">
        <v>34</v>
      </c>
      <c r="BI11" s="420">
        <v>4521.4399999999996</v>
      </c>
      <c r="BJ11" s="420">
        <v>32</v>
      </c>
      <c r="BK11" s="420">
        <v>3032.98</v>
      </c>
      <c r="BL11" s="420">
        <v>22</v>
      </c>
      <c r="BM11" s="420" t="s">
        <v>735</v>
      </c>
      <c r="BN11" s="420" t="s">
        <v>735</v>
      </c>
      <c r="BO11" s="15">
        <v>9004.7800000000007</v>
      </c>
      <c r="BP11" s="17">
        <v>22</v>
      </c>
    </row>
    <row r="12" spans="1:68" ht="15" customHeight="1" x14ac:dyDescent="0.2">
      <c r="A12" s="17">
        <v>7</v>
      </c>
      <c r="B12" s="46" t="s">
        <v>20</v>
      </c>
      <c r="C12" s="399">
        <v>4318.46</v>
      </c>
      <c r="D12" s="419">
        <v>12</v>
      </c>
      <c r="E12" s="420">
        <v>4990.8500000000004</v>
      </c>
      <c r="F12" s="421">
        <v>9</v>
      </c>
      <c r="G12" s="422">
        <v>4781.4799999999996</v>
      </c>
      <c r="H12" s="423">
        <v>16</v>
      </c>
      <c r="I12" s="12" t="s">
        <v>735</v>
      </c>
      <c r="J12" s="12" t="s">
        <v>735</v>
      </c>
      <c r="K12" s="420">
        <v>6226.68</v>
      </c>
      <c r="L12" s="421">
        <v>18</v>
      </c>
      <c r="M12" s="420">
        <v>1756.57</v>
      </c>
      <c r="N12" s="421">
        <v>9</v>
      </c>
      <c r="O12" s="424">
        <v>4050.67</v>
      </c>
      <c r="P12" s="425">
        <v>21</v>
      </c>
      <c r="Q12" s="12" t="s">
        <v>735</v>
      </c>
      <c r="R12" s="17" t="s">
        <v>735</v>
      </c>
      <c r="S12" s="424">
        <v>2231</v>
      </c>
      <c r="T12" s="12">
        <v>48</v>
      </c>
      <c r="U12" s="424">
        <v>2939.33</v>
      </c>
      <c r="V12" s="425">
        <v>39</v>
      </c>
      <c r="W12" s="426">
        <v>3631.05</v>
      </c>
      <c r="X12" s="427">
        <v>32</v>
      </c>
      <c r="Y12" s="426">
        <v>2194.37</v>
      </c>
      <c r="Z12" s="427">
        <v>41</v>
      </c>
      <c r="AA12" s="424">
        <v>3735.74</v>
      </c>
      <c r="AB12" s="425">
        <v>29</v>
      </c>
      <c r="AC12" s="424">
        <v>3136.54</v>
      </c>
      <c r="AD12" s="425">
        <v>9</v>
      </c>
      <c r="AE12" s="12" t="s">
        <v>735</v>
      </c>
      <c r="AF12" s="17" t="s">
        <v>735</v>
      </c>
      <c r="AG12" s="424">
        <v>3517.4</v>
      </c>
      <c r="AH12" s="425">
        <v>6</v>
      </c>
      <c r="AI12" s="424">
        <v>4036.57</v>
      </c>
      <c r="AJ12" s="425">
        <v>6</v>
      </c>
      <c r="AK12" s="12" t="s">
        <v>735</v>
      </c>
      <c r="AL12" s="17" t="s">
        <v>735</v>
      </c>
      <c r="AM12" s="12" t="s">
        <v>735</v>
      </c>
      <c r="AN12" s="17" t="s">
        <v>735</v>
      </c>
      <c r="AO12" s="428">
        <v>7067.98</v>
      </c>
      <c r="AP12" s="428">
        <v>2</v>
      </c>
      <c r="AQ12" s="428">
        <v>6606.19</v>
      </c>
      <c r="AR12" s="428">
        <v>19</v>
      </c>
      <c r="AS12" s="428">
        <v>6967.1</v>
      </c>
      <c r="AT12" s="428">
        <v>11</v>
      </c>
      <c r="AU12" s="428">
        <v>4306.24</v>
      </c>
      <c r="AV12" s="428">
        <v>14</v>
      </c>
      <c r="AW12" s="12" t="s">
        <v>735</v>
      </c>
      <c r="AX12" s="17" t="s">
        <v>735</v>
      </c>
      <c r="AY12" s="420">
        <v>4178.47</v>
      </c>
      <c r="AZ12" s="420">
        <v>21</v>
      </c>
      <c r="BA12" s="420">
        <v>5530.19</v>
      </c>
      <c r="BB12" s="420">
        <v>3</v>
      </c>
      <c r="BC12" s="420">
        <v>3212.31</v>
      </c>
      <c r="BD12" s="420">
        <v>42</v>
      </c>
      <c r="BE12" s="420">
        <v>2696.73</v>
      </c>
      <c r="BF12" s="420">
        <v>31</v>
      </c>
      <c r="BG12" s="420">
        <v>5142.38</v>
      </c>
      <c r="BH12" s="420">
        <v>7</v>
      </c>
      <c r="BI12" s="420">
        <v>5395.69</v>
      </c>
      <c r="BJ12" s="420">
        <v>9</v>
      </c>
      <c r="BK12" s="420">
        <v>3689.78</v>
      </c>
      <c r="BL12" s="420">
        <v>1</v>
      </c>
      <c r="BM12" s="420" t="s">
        <v>735</v>
      </c>
      <c r="BN12" s="420" t="s">
        <v>735</v>
      </c>
      <c r="BO12" s="15">
        <v>10477.549999999999</v>
      </c>
      <c r="BP12" s="17">
        <v>1</v>
      </c>
    </row>
    <row r="13" spans="1:68" ht="15" customHeight="1" x14ac:dyDescent="0.2">
      <c r="A13" s="17">
        <v>8</v>
      </c>
      <c r="B13" s="46" t="s">
        <v>22</v>
      </c>
      <c r="C13" s="399">
        <v>4363.1400000000003</v>
      </c>
      <c r="D13" s="419">
        <v>6</v>
      </c>
      <c r="E13" s="420">
        <v>4004.74</v>
      </c>
      <c r="F13" s="421">
        <v>37</v>
      </c>
      <c r="G13" s="422">
        <v>4765.78</v>
      </c>
      <c r="H13" s="423">
        <v>17</v>
      </c>
      <c r="I13" s="12" t="s">
        <v>735</v>
      </c>
      <c r="J13" s="12" t="s">
        <v>735</v>
      </c>
      <c r="K13" s="420">
        <v>6567.41</v>
      </c>
      <c r="L13" s="421">
        <v>7</v>
      </c>
      <c r="M13" s="420">
        <v>1586.2</v>
      </c>
      <c r="N13" s="421">
        <v>17</v>
      </c>
      <c r="O13" s="424">
        <v>4387.67</v>
      </c>
      <c r="P13" s="425">
        <v>8</v>
      </c>
      <c r="Q13" s="12" t="s">
        <v>735</v>
      </c>
      <c r="R13" s="17" t="s">
        <v>735</v>
      </c>
      <c r="S13" s="424">
        <v>3427</v>
      </c>
      <c r="T13" s="12">
        <v>11</v>
      </c>
      <c r="U13" s="424">
        <v>3705.33</v>
      </c>
      <c r="V13" s="425">
        <v>10</v>
      </c>
      <c r="W13" s="426">
        <v>3904.09</v>
      </c>
      <c r="X13" s="427">
        <v>11</v>
      </c>
      <c r="Y13" s="426">
        <v>3135.42</v>
      </c>
      <c r="Z13" s="427">
        <v>3</v>
      </c>
      <c r="AA13" s="424">
        <v>3817.11</v>
      </c>
      <c r="AB13" s="425">
        <v>24</v>
      </c>
      <c r="AC13" s="424">
        <v>1790.64</v>
      </c>
      <c r="AD13" s="425">
        <v>50</v>
      </c>
      <c r="AE13" s="12" t="s">
        <v>735</v>
      </c>
      <c r="AF13" s="17" t="s">
        <v>735</v>
      </c>
      <c r="AG13" s="424">
        <v>3599.89</v>
      </c>
      <c r="AH13" s="425">
        <v>4</v>
      </c>
      <c r="AI13" s="424">
        <v>3844.91</v>
      </c>
      <c r="AJ13" s="425">
        <v>9</v>
      </c>
      <c r="AK13" s="12" t="s">
        <v>735</v>
      </c>
      <c r="AL13" s="17" t="s">
        <v>735</v>
      </c>
      <c r="AM13" s="12" t="s">
        <v>735</v>
      </c>
      <c r="AN13" s="17" t="s">
        <v>735</v>
      </c>
      <c r="AO13" s="428">
        <v>6644.3</v>
      </c>
      <c r="AP13" s="428">
        <v>5</v>
      </c>
      <c r="AQ13" s="428">
        <v>6547.91</v>
      </c>
      <c r="AR13" s="428">
        <v>23</v>
      </c>
      <c r="AS13" s="428">
        <v>7061.25</v>
      </c>
      <c r="AT13" s="428">
        <v>8</v>
      </c>
      <c r="AU13" s="428">
        <v>3819.8</v>
      </c>
      <c r="AV13" s="428">
        <v>40</v>
      </c>
      <c r="AW13" s="12" t="s">
        <v>735</v>
      </c>
      <c r="AX13" s="17" t="s">
        <v>735</v>
      </c>
      <c r="AY13" s="420">
        <v>4295.03</v>
      </c>
      <c r="AZ13" s="420">
        <v>19</v>
      </c>
      <c r="BA13" s="420">
        <v>5142.38</v>
      </c>
      <c r="BB13" s="420">
        <v>14</v>
      </c>
      <c r="BC13" s="420">
        <v>3564.25</v>
      </c>
      <c r="BD13" s="420">
        <v>34</v>
      </c>
      <c r="BE13" s="420">
        <v>3241.45</v>
      </c>
      <c r="BF13" s="420">
        <v>18</v>
      </c>
      <c r="BG13" s="420">
        <v>5326.2</v>
      </c>
      <c r="BH13" s="420">
        <v>2</v>
      </c>
      <c r="BI13" s="420">
        <v>5978.52</v>
      </c>
      <c r="BJ13" s="420">
        <v>1</v>
      </c>
      <c r="BK13" s="420">
        <v>3436.48</v>
      </c>
      <c r="BL13" s="420">
        <v>5</v>
      </c>
      <c r="BM13" s="420" t="s">
        <v>735</v>
      </c>
      <c r="BN13" s="420" t="s">
        <v>735</v>
      </c>
      <c r="BO13" s="15">
        <v>8877</v>
      </c>
      <c r="BP13" s="17">
        <v>28</v>
      </c>
    </row>
    <row r="14" spans="1:68" ht="15" customHeight="1" x14ac:dyDescent="0.2">
      <c r="A14" s="17">
        <v>9</v>
      </c>
      <c r="B14" s="46" t="s">
        <v>25</v>
      </c>
      <c r="C14" s="399">
        <v>4406.3</v>
      </c>
      <c r="D14" s="419">
        <v>5</v>
      </c>
      <c r="E14" s="420">
        <v>2749.85</v>
      </c>
      <c r="F14" s="421">
        <v>46</v>
      </c>
      <c r="G14" s="422">
        <v>4429.53</v>
      </c>
      <c r="H14" s="423">
        <v>25</v>
      </c>
      <c r="I14" s="12" t="s">
        <v>735</v>
      </c>
      <c r="J14" s="12" t="s">
        <v>735</v>
      </c>
      <c r="K14" s="420">
        <v>7162.35</v>
      </c>
      <c r="L14" s="421">
        <v>1</v>
      </c>
      <c r="M14" s="420">
        <v>1887.93</v>
      </c>
      <c r="N14" s="421">
        <v>3</v>
      </c>
      <c r="O14" s="424">
        <v>3464.33</v>
      </c>
      <c r="P14" s="425">
        <v>41</v>
      </c>
      <c r="Q14" s="12" t="s">
        <v>735</v>
      </c>
      <c r="R14" s="17" t="s">
        <v>735</v>
      </c>
      <c r="S14" s="424">
        <v>3243</v>
      </c>
      <c r="T14" s="12">
        <v>15</v>
      </c>
      <c r="U14" s="424">
        <v>4318.33</v>
      </c>
      <c r="V14" s="425">
        <v>1</v>
      </c>
      <c r="W14" s="426">
        <v>4551.26</v>
      </c>
      <c r="X14" s="427">
        <v>1</v>
      </c>
      <c r="Y14" s="426">
        <v>2827.41</v>
      </c>
      <c r="Z14" s="427">
        <v>9</v>
      </c>
      <c r="AA14" s="424">
        <v>3629.71</v>
      </c>
      <c r="AB14" s="425">
        <v>35</v>
      </c>
      <c r="AC14" s="424">
        <v>3065.03</v>
      </c>
      <c r="AD14" s="425">
        <v>13</v>
      </c>
      <c r="AE14" s="12" t="s">
        <v>735</v>
      </c>
      <c r="AF14" s="17" t="s">
        <v>735</v>
      </c>
      <c r="AG14" s="424">
        <v>3393.66</v>
      </c>
      <c r="AH14" s="425">
        <v>8</v>
      </c>
      <c r="AI14" s="424">
        <v>4624.78</v>
      </c>
      <c r="AJ14" s="425">
        <v>1</v>
      </c>
      <c r="AK14" s="12" t="s">
        <v>735</v>
      </c>
      <c r="AL14" s="17" t="s">
        <v>735</v>
      </c>
      <c r="AM14" s="12" t="s">
        <v>735</v>
      </c>
      <c r="AN14" s="17" t="s">
        <v>735</v>
      </c>
      <c r="AO14" s="428">
        <v>6355.13</v>
      </c>
      <c r="AP14" s="428">
        <v>8</v>
      </c>
      <c r="AQ14" s="428">
        <v>6884.16</v>
      </c>
      <c r="AR14" s="428">
        <v>6</v>
      </c>
      <c r="AS14" s="428">
        <v>7783.07</v>
      </c>
      <c r="AT14" s="428">
        <v>1</v>
      </c>
      <c r="AU14" s="428">
        <v>4792.68</v>
      </c>
      <c r="AV14" s="428">
        <v>1</v>
      </c>
      <c r="AW14" s="12" t="s">
        <v>735</v>
      </c>
      <c r="AX14" s="17" t="s">
        <v>735</v>
      </c>
      <c r="AY14" s="420">
        <v>3929.64</v>
      </c>
      <c r="AZ14" s="420">
        <v>35</v>
      </c>
      <c r="BA14" s="420">
        <v>5005.6400000000003</v>
      </c>
      <c r="BB14" s="420">
        <v>19</v>
      </c>
      <c r="BC14" s="420">
        <v>3799.63</v>
      </c>
      <c r="BD14" s="420">
        <v>23</v>
      </c>
      <c r="BE14" s="420">
        <v>3264.99</v>
      </c>
      <c r="BF14" s="420">
        <v>15</v>
      </c>
      <c r="BG14" s="420">
        <v>5227.57</v>
      </c>
      <c r="BH14" s="420">
        <v>4</v>
      </c>
      <c r="BI14" s="420">
        <v>4907.01</v>
      </c>
      <c r="BJ14" s="420">
        <v>24</v>
      </c>
      <c r="BK14" s="420">
        <v>3313.18</v>
      </c>
      <c r="BL14" s="420">
        <v>11</v>
      </c>
      <c r="BM14" s="420" t="s">
        <v>735</v>
      </c>
      <c r="BN14" s="420" t="s">
        <v>735</v>
      </c>
      <c r="BO14" s="15">
        <v>10282.530000000001</v>
      </c>
      <c r="BP14" s="17">
        <v>2</v>
      </c>
    </row>
    <row r="15" spans="1:68" ht="15" customHeight="1" x14ac:dyDescent="0.2">
      <c r="A15" s="17">
        <v>10</v>
      </c>
      <c r="B15" s="45" t="s">
        <v>27</v>
      </c>
      <c r="C15" s="399">
        <v>4315.49</v>
      </c>
      <c r="D15" s="419">
        <v>9</v>
      </c>
      <c r="E15" s="420">
        <v>2531.7399999999998</v>
      </c>
      <c r="F15" s="421">
        <v>49</v>
      </c>
      <c r="G15" s="422">
        <v>4120.18</v>
      </c>
      <c r="H15" s="423">
        <v>38</v>
      </c>
      <c r="I15" s="12" t="s">
        <v>735</v>
      </c>
      <c r="J15" s="12" t="s">
        <v>735</v>
      </c>
      <c r="K15" s="420">
        <v>6467.21</v>
      </c>
      <c r="L15" s="421">
        <v>10</v>
      </c>
      <c r="M15" s="420">
        <v>1696.72</v>
      </c>
      <c r="N15" s="421">
        <v>12</v>
      </c>
      <c r="O15" s="424">
        <v>4164</v>
      </c>
      <c r="P15" s="425">
        <v>17</v>
      </c>
      <c r="Q15" s="12" t="s">
        <v>735</v>
      </c>
      <c r="R15" s="17" t="s">
        <v>735</v>
      </c>
      <c r="S15" s="424">
        <v>3869.67</v>
      </c>
      <c r="T15" s="12">
        <v>3</v>
      </c>
      <c r="U15" s="424">
        <v>3609.33</v>
      </c>
      <c r="V15" s="425">
        <v>14</v>
      </c>
      <c r="W15" s="426">
        <v>4069.97</v>
      </c>
      <c r="X15" s="427">
        <v>4</v>
      </c>
      <c r="Y15" s="426">
        <v>3366.09</v>
      </c>
      <c r="Z15" s="427">
        <v>1</v>
      </c>
      <c r="AA15" s="424">
        <v>4300.41</v>
      </c>
      <c r="AB15" s="425">
        <v>2</v>
      </c>
      <c r="AC15" s="424">
        <v>2991.06</v>
      </c>
      <c r="AD15" s="425">
        <v>15</v>
      </c>
      <c r="AE15" s="12" t="s">
        <v>735</v>
      </c>
      <c r="AF15" s="17" t="s">
        <v>735</v>
      </c>
      <c r="AG15" s="424">
        <v>3569.85</v>
      </c>
      <c r="AH15" s="425">
        <v>5</v>
      </c>
      <c r="AI15" s="424">
        <v>3771.16</v>
      </c>
      <c r="AJ15" s="425">
        <v>16</v>
      </c>
      <c r="AK15" s="12" t="s">
        <v>735</v>
      </c>
      <c r="AL15" s="17" t="s">
        <v>735</v>
      </c>
      <c r="AM15" s="12" t="s">
        <v>735</v>
      </c>
      <c r="AN15" s="17" t="s">
        <v>735</v>
      </c>
      <c r="AO15" s="428">
        <v>6852.78</v>
      </c>
      <c r="AP15" s="428">
        <v>3</v>
      </c>
      <c r="AQ15" s="428">
        <v>6946.93</v>
      </c>
      <c r="AR15" s="428">
        <v>4</v>
      </c>
      <c r="AS15" s="428">
        <v>7054.53</v>
      </c>
      <c r="AT15" s="428">
        <v>9</v>
      </c>
      <c r="AU15" s="428">
        <v>4082.08</v>
      </c>
      <c r="AV15" s="428">
        <v>25</v>
      </c>
      <c r="AW15" s="12" t="s">
        <v>735</v>
      </c>
      <c r="AX15" s="17" t="s">
        <v>735</v>
      </c>
      <c r="AY15" s="420">
        <v>3969.99</v>
      </c>
      <c r="AZ15" s="420">
        <v>31</v>
      </c>
      <c r="BA15" s="420">
        <v>4653.7</v>
      </c>
      <c r="BB15" s="420">
        <v>37</v>
      </c>
      <c r="BC15" s="420">
        <v>4283.83</v>
      </c>
      <c r="BD15" s="420">
        <v>6</v>
      </c>
      <c r="BE15" s="420">
        <v>3308.7</v>
      </c>
      <c r="BF15" s="420">
        <v>14</v>
      </c>
      <c r="BG15" s="420">
        <v>4933.91</v>
      </c>
      <c r="BH15" s="420">
        <v>13</v>
      </c>
      <c r="BI15" s="420">
        <v>4380.22</v>
      </c>
      <c r="BJ15" s="420">
        <v>36</v>
      </c>
      <c r="BK15" s="420">
        <v>3570.98</v>
      </c>
      <c r="BL15" s="420">
        <v>3</v>
      </c>
      <c r="BM15" s="420" t="s">
        <v>735</v>
      </c>
      <c r="BN15" s="420" t="s">
        <v>735</v>
      </c>
      <c r="BO15" s="15">
        <v>9374.65</v>
      </c>
      <c r="BP15" s="17">
        <v>15</v>
      </c>
    </row>
    <row r="16" spans="1:68" ht="15" customHeight="1" x14ac:dyDescent="0.2">
      <c r="A16" s="17">
        <v>11</v>
      </c>
      <c r="B16" s="45" t="s">
        <v>29</v>
      </c>
      <c r="C16" s="399">
        <v>4399.41</v>
      </c>
      <c r="D16" s="419">
        <v>4</v>
      </c>
      <c r="E16" s="420">
        <v>3290.32</v>
      </c>
      <c r="F16" s="421">
        <v>41</v>
      </c>
      <c r="G16" s="422">
        <v>4187.43</v>
      </c>
      <c r="H16" s="423">
        <v>36</v>
      </c>
      <c r="I16" s="12" t="s">
        <v>735</v>
      </c>
      <c r="J16" s="12" t="s">
        <v>735</v>
      </c>
      <c r="K16" s="420">
        <v>6696.76</v>
      </c>
      <c r="L16" s="421">
        <v>3</v>
      </c>
      <c r="M16" s="420">
        <v>1727.65</v>
      </c>
      <c r="N16" s="421">
        <v>11</v>
      </c>
      <c r="O16" s="424">
        <v>3866</v>
      </c>
      <c r="P16" s="425">
        <v>25</v>
      </c>
      <c r="Q16" s="12" t="s">
        <v>735</v>
      </c>
      <c r="R16" s="17" t="s">
        <v>735</v>
      </c>
      <c r="S16" s="424">
        <v>3883.67</v>
      </c>
      <c r="T16" s="12">
        <v>1</v>
      </c>
      <c r="U16" s="424">
        <v>4065.33</v>
      </c>
      <c r="V16" s="425">
        <v>3</v>
      </c>
      <c r="W16" s="426">
        <v>3887.05</v>
      </c>
      <c r="X16" s="427">
        <v>12</v>
      </c>
      <c r="Y16" s="426">
        <v>2735.73</v>
      </c>
      <c r="Z16" s="427">
        <v>13</v>
      </c>
      <c r="AA16" s="424">
        <v>4029.17</v>
      </c>
      <c r="AB16" s="425">
        <v>14</v>
      </c>
      <c r="AC16" s="424">
        <v>3148.87</v>
      </c>
      <c r="AD16" s="425">
        <v>8</v>
      </c>
      <c r="AE16" s="12" t="s">
        <v>735</v>
      </c>
      <c r="AF16" s="17" t="s">
        <v>735</v>
      </c>
      <c r="AG16" s="424">
        <v>3337.84</v>
      </c>
      <c r="AH16" s="425">
        <v>9</v>
      </c>
      <c r="AI16" s="424">
        <v>4169.28</v>
      </c>
      <c r="AJ16" s="425">
        <v>4</v>
      </c>
      <c r="AK16" s="12" t="s">
        <v>735</v>
      </c>
      <c r="AL16" s="17" t="s">
        <v>735</v>
      </c>
      <c r="AM16" s="12" t="s">
        <v>735</v>
      </c>
      <c r="AN16" s="17" t="s">
        <v>735</v>
      </c>
      <c r="AO16" s="428">
        <v>6213.9</v>
      </c>
      <c r="AP16" s="428">
        <v>13</v>
      </c>
      <c r="AQ16" s="428">
        <v>7345.94</v>
      </c>
      <c r="AR16" s="428">
        <v>1</v>
      </c>
      <c r="AS16" s="428">
        <v>7384.05</v>
      </c>
      <c r="AT16" s="428">
        <v>3</v>
      </c>
      <c r="AU16" s="428">
        <v>4386.9399999999996</v>
      </c>
      <c r="AV16" s="428">
        <v>12</v>
      </c>
      <c r="AW16" s="12" t="s">
        <v>735</v>
      </c>
      <c r="AX16" s="17" t="s">
        <v>735</v>
      </c>
      <c r="AY16" s="420">
        <v>4001.38</v>
      </c>
      <c r="AZ16" s="420">
        <v>30</v>
      </c>
      <c r="BA16" s="420">
        <v>5088.58</v>
      </c>
      <c r="BB16" s="420">
        <v>16</v>
      </c>
      <c r="BC16" s="420">
        <v>4160.53</v>
      </c>
      <c r="BD16" s="420">
        <v>9</v>
      </c>
      <c r="BE16" s="420">
        <v>3523.9</v>
      </c>
      <c r="BF16" s="420">
        <v>9</v>
      </c>
      <c r="BG16" s="420">
        <v>5202.91</v>
      </c>
      <c r="BH16" s="420">
        <v>5</v>
      </c>
      <c r="BI16" s="420">
        <v>5162.5600000000004</v>
      </c>
      <c r="BJ16" s="420">
        <v>17</v>
      </c>
      <c r="BK16" s="420">
        <v>3214.55</v>
      </c>
      <c r="BL16" s="420">
        <v>14</v>
      </c>
      <c r="BM16" s="420" t="s">
        <v>735</v>
      </c>
      <c r="BN16" s="420" t="s">
        <v>735</v>
      </c>
      <c r="BO16" s="15">
        <v>9280.5</v>
      </c>
      <c r="BP16" s="17">
        <v>18</v>
      </c>
    </row>
    <row r="17" spans="1:68" ht="15" customHeight="1" x14ac:dyDescent="0.2">
      <c r="A17" s="17">
        <v>12</v>
      </c>
      <c r="B17" s="48" t="s">
        <v>31</v>
      </c>
      <c r="C17" s="399">
        <v>4281.84</v>
      </c>
      <c r="D17" s="419">
        <v>13</v>
      </c>
      <c r="E17" s="420">
        <v>2683.5</v>
      </c>
      <c r="F17" s="421">
        <v>47</v>
      </c>
      <c r="G17" s="422">
        <v>3488.03</v>
      </c>
      <c r="H17" s="423">
        <v>47</v>
      </c>
      <c r="I17" s="12" t="s">
        <v>735</v>
      </c>
      <c r="J17" s="12" t="s">
        <v>735</v>
      </c>
      <c r="K17" s="420">
        <v>6421.7</v>
      </c>
      <c r="L17" s="421">
        <v>11</v>
      </c>
      <c r="M17" s="420">
        <v>1785.26</v>
      </c>
      <c r="N17" s="421">
        <v>6</v>
      </c>
      <c r="O17" s="424">
        <v>3794.67</v>
      </c>
      <c r="P17" s="425">
        <v>29</v>
      </c>
      <c r="Q17" s="12" t="s">
        <v>735</v>
      </c>
      <c r="R17" s="17" t="s">
        <v>735</v>
      </c>
      <c r="S17" s="424">
        <v>3765.33</v>
      </c>
      <c r="T17" s="12">
        <v>5</v>
      </c>
      <c r="U17" s="424">
        <v>4075</v>
      </c>
      <c r="V17" s="425">
        <v>2</v>
      </c>
      <c r="W17" s="426">
        <v>3579.05</v>
      </c>
      <c r="X17" s="427">
        <v>35</v>
      </c>
      <c r="Y17" s="426">
        <v>2959.9</v>
      </c>
      <c r="Z17" s="427">
        <v>5</v>
      </c>
      <c r="AA17" s="424">
        <v>4223.97</v>
      </c>
      <c r="AB17" s="425">
        <v>4</v>
      </c>
      <c r="AC17" s="424">
        <v>2968.86</v>
      </c>
      <c r="AD17" s="425">
        <v>17</v>
      </c>
      <c r="AE17" s="12" t="s">
        <v>735</v>
      </c>
      <c r="AF17" s="17" t="s">
        <v>735</v>
      </c>
      <c r="AG17" s="424">
        <v>2779.44</v>
      </c>
      <c r="AH17" s="425">
        <v>34</v>
      </c>
      <c r="AI17" s="424">
        <v>3809.94</v>
      </c>
      <c r="AJ17" s="425">
        <v>13</v>
      </c>
      <c r="AK17" s="12" t="s">
        <v>735</v>
      </c>
      <c r="AL17" s="17" t="s">
        <v>735</v>
      </c>
      <c r="AM17" s="12" t="s">
        <v>735</v>
      </c>
      <c r="AN17" s="17" t="s">
        <v>735</v>
      </c>
      <c r="AO17" s="428">
        <v>6045.77</v>
      </c>
      <c r="AP17" s="428">
        <v>19</v>
      </c>
      <c r="AQ17" s="428">
        <v>6810.18</v>
      </c>
      <c r="AR17" s="428">
        <v>9</v>
      </c>
      <c r="AS17" s="428">
        <v>7054.53</v>
      </c>
      <c r="AT17" s="428">
        <v>10</v>
      </c>
      <c r="AU17" s="428">
        <v>4555.07</v>
      </c>
      <c r="AV17" s="428">
        <v>5</v>
      </c>
      <c r="AW17" s="12" t="s">
        <v>735</v>
      </c>
      <c r="AX17" s="17" t="s">
        <v>735</v>
      </c>
      <c r="AY17" s="420">
        <v>4593.18</v>
      </c>
      <c r="AZ17" s="420">
        <v>7</v>
      </c>
      <c r="BA17" s="420">
        <v>5167.04</v>
      </c>
      <c r="BB17" s="420">
        <v>13</v>
      </c>
      <c r="BC17" s="420">
        <v>3945.33</v>
      </c>
      <c r="BD17" s="420">
        <v>19</v>
      </c>
      <c r="BE17" s="420">
        <v>3369.23</v>
      </c>
      <c r="BF17" s="420">
        <v>10</v>
      </c>
      <c r="BG17" s="420">
        <v>5187.22</v>
      </c>
      <c r="BH17" s="420">
        <v>6</v>
      </c>
      <c r="BI17" s="420">
        <v>4736.6400000000003</v>
      </c>
      <c r="BJ17" s="420">
        <v>28</v>
      </c>
      <c r="BK17" s="420">
        <v>3317.67</v>
      </c>
      <c r="BL17" s="420">
        <v>10</v>
      </c>
      <c r="BM17" s="420" t="s">
        <v>735</v>
      </c>
      <c r="BN17" s="420" t="s">
        <v>735</v>
      </c>
      <c r="BO17" s="15">
        <v>9562.9500000000007</v>
      </c>
      <c r="BP17" s="17">
        <v>8</v>
      </c>
    </row>
    <row r="18" spans="1:68" ht="15" customHeight="1" x14ac:dyDescent="0.2">
      <c r="A18" s="17">
        <v>13</v>
      </c>
      <c r="B18" s="48" t="s">
        <v>33</v>
      </c>
      <c r="C18" s="399">
        <v>4336.91</v>
      </c>
      <c r="D18" s="419">
        <v>8</v>
      </c>
      <c r="E18" s="420">
        <v>4147.08</v>
      </c>
      <c r="F18" s="421">
        <v>32</v>
      </c>
      <c r="G18" s="422">
        <v>5012.37</v>
      </c>
      <c r="H18" s="423">
        <v>9</v>
      </c>
      <c r="I18" s="12" t="s">
        <v>735</v>
      </c>
      <c r="J18" s="12" t="s">
        <v>735</v>
      </c>
      <c r="K18" s="420">
        <v>5865.77</v>
      </c>
      <c r="L18" s="421">
        <v>33</v>
      </c>
      <c r="M18" s="420">
        <v>1447.22</v>
      </c>
      <c r="N18" s="421">
        <v>29</v>
      </c>
      <c r="O18" s="424">
        <v>3958.33</v>
      </c>
      <c r="P18" s="425">
        <v>23</v>
      </c>
      <c r="Q18" s="12" t="s">
        <v>735</v>
      </c>
      <c r="R18" s="17" t="s">
        <v>735</v>
      </c>
      <c r="S18" s="424">
        <v>3275</v>
      </c>
      <c r="T18" s="12">
        <v>14</v>
      </c>
      <c r="U18" s="424">
        <v>3429.67</v>
      </c>
      <c r="V18" s="425">
        <v>20</v>
      </c>
      <c r="W18" s="426">
        <v>4076.47</v>
      </c>
      <c r="X18" s="427">
        <v>3</v>
      </c>
      <c r="Y18" s="426">
        <v>2418.7600000000002</v>
      </c>
      <c r="Z18" s="427">
        <v>27</v>
      </c>
      <c r="AA18" s="424">
        <v>4191.92</v>
      </c>
      <c r="AB18" s="425">
        <v>5</v>
      </c>
      <c r="AC18" s="424">
        <v>3225.31</v>
      </c>
      <c r="AD18" s="425">
        <v>7</v>
      </c>
      <c r="AE18" s="12" t="s">
        <v>735</v>
      </c>
      <c r="AF18" s="17" t="s">
        <v>735</v>
      </c>
      <c r="AG18" s="424">
        <v>3196.17</v>
      </c>
      <c r="AH18" s="425">
        <v>14</v>
      </c>
      <c r="AI18" s="424">
        <v>3753.67</v>
      </c>
      <c r="AJ18" s="425">
        <v>18</v>
      </c>
      <c r="AK18" s="12" t="s">
        <v>735</v>
      </c>
      <c r="AL18" s="17" t="s">
        <v>735</v>
      </c>
      <c r="AM18" s="12" t="s">
        <v>735</v>
      </c>
      <c r="AN18" s="17" t="s">
        <v>735</v>
      </c>
      <c r="AO18" s="428">
        <v>6229.59</v>
      </c>
      <c r="AP18" s="428">
        <v>12</v>
      </c>
      <c r="AQ18" s="428">
        <v>6635.33</v>
      </c>
      <c r="AR18" s="428">
        <v>13</v>
      </c>
      <c r="AS18" s="428">
        <v>6944.68</v>
      </c>
      <c r="AT18" s="428">
        <v>14</v>
      </c>
      <c r="AU18" s="428">
        <v>4756.82</v>
      </c>
      <c r="AV18" s="428">
        <v>2</v>
      </c>
      <c r="AW18" s="12" t="s">
        <v>735</v>
      </c>
      <c r="AX18" s="17" t="s">
        <v>735</v>
      </c>
      <c r="AY18" s="420">
        <v>4680.6000000000004</v>
      </c>
      <c r="AZ18" s="420">
        <v>4</v>
      </c>
      <c r="BA18" s="420">
        <v>4983.2299999999996</v>
      </c>
      <c r="BB18" s="420">
        <v>23</v>
      </c>
      <c r="BC18" s="420">
        <v>4891.32</v>
      </c>
      <c r="BD18" s="420">
        <v>1</v>
      </c>
      <c r="BE18" s="420">
        <v>3954.3</v>
      </c>
      <c r="BF18" s="420">
        <v>1</v>
      </c>
      <c r="BG18" s="420">
        <v>4698.53</v>
      </c>
      <c r="BH18" s="420">
        <v>24</v>
      </c>
      <c r="BI18" s="420">
        <v>5314.99</v>
      </c>
      <c r="BJ18" s="420">
        <v>12</v>
      </c>
      <c r="BK18" s="420">
        <v>2616.0300000000002</v>
      </c>
      <c r="BL18" s="420">
        <v>40</v>
      </c>
      <c r="BM18" s="420" t="s">
        <v>735</v>
      </c>
      <c r="BN18" s="420" t="s">
        <v>735</v>
      </c>
      <c r="BO18" s="15">
        <v>8998.0499999999993</v>
      </c>
      <c r="BP18" s="17">
        <v>24</v>
      </c>
    </row>
    <row r="19" spans="1:68" ht="15" customHeight="1" x14ac:dyDescent="0.2">
      <c r="A19" s="17">
        <v>14</v>
      </c>
      <c r="B19" s="49" t="s">
        <v>37</v>
      </c>
      <c r="C19" s="399">
        <v>4344.67</v>
      </c>
      <c r="D19" s="419">
        <v>7</v>
      </c>
      <c r="E19" s="420">
        <v>4450.38</v>
      </c>
      <c r="F19" s="421">
        <v>23</v>
      </c>
      <c r="G19" s="422">
        <v>5001.16</v>
      </c>
      <c r="H19" s="423">
        <v>11</v>
      </c>
      <c r="I19" s="12" t="s">
        <v>735</v>
      </c>
      <c r="J19" s="12" t="s">
        <v>735</v>
      </c>
      <c r="K19" s="420">
        <v>6222.42</v>
      </c>
      <c r="L19" s="421">
        <v>19</v>
      </c>
      <c r="M19" s="420">
        <v>1976.03</v>
      </c>
      <c r="N19" s="421">
        <v>1</v>
      </c>
      <c r="O19" s="424">
        <v>4626.33</v>
      </c>
      <c r="P19" s="425">
        <v>3</v>
      </c>
      <c r="Q19" s="12" t="s">
        <v>735</v>
      </c>
      <c r="R19" s="17" t="s">
        <v>735</v>
      </c>
      <c r="S19" s="424">
        <v>2806.33</v>
      </c>
      <c r="T19" s="12">
        <v>41</v>
      </c>
      <c r="U19" s="424">
        <v>3215</v>
      </c>
      <c r="V19" s="425">
        <v>31</v>
      </c>
      <c r="W19" s="426">
        <v>3804.11</v>
      </c>
      <c r="X19" s="427">
        <v>17</v>
      </c>
      <c r="Y19" s="426">
        <v>2338.73</v>
      </c>
      <c r="Z19" s="427">
        <v>32</v>
      </c>
      <c r="AA19" s="424">
        <v>4162.33</v>
      </c>
      <c r="AB19" s="425">
        <v>7</v>
      </c>
      <c r="AC19" s="424">
        <v>3099.55</v>
      </c>
      <c r="AD19" s="425">
        <v>10</v>
      </c>
      <c r="AE19" s="12" t="s">
        <v>735</v>
      </c>
      <c r="AF19" s="17" t="s">
        <v>735</v>
      </c>
      <c r="AG19" s="424">
        <v>3163.44</v>
      </c>
      <c r="AH19" s="425">
        <v>16</v>
      </c>
      <c r="AI19" s="424">
        <v>3884.36</v>
      </c>
      <c r="AJ19" s="425">
        <v>8</v>
      </c>
      <c r="AK19" s="12" t="s">
        <v>735</v>
      </c>
      <c r="AL19" s="17" t="s">
        <v>735</v>
      </c>
      <c r="AM19" s="12" t="s">
        <v>735</v>
      </c>
      <c r="AN19" s="17" t="s">
        <v>735</v>
      </c>
      <c r="AO19" s="428">
        <v>5920.24</v>
      </c>
      <c r="AP19" s="428">
        <v>24</v>
      </c>
      <c r="AQ19" s="428">
        <v>6007.67</v>
      </c>
      <c r="AR19" s="428">
        <v>38</v>
      </c>
      <c r="AS19" s="428">
        <v>7258.52</v>
      </c>
      <c r="AT19" s="428">
        <v>4</v>
      </c>
      <c r="AU19" s="428">
        <v>3999.13</v>
      </c>
      <c r="AV19" s="428">
        <v>30</v>
      </c>
      <c r="AW19" s="12" t="s">
        <v>735</v>
      </c>
      <c r="AX19" s="17" t="s">
        <v>735</v>
      </c>
      <c r="AY19" s="420">
        <v>5005.6400000000003</v>
      </c>
      <c r="AZ19" s="420">
        <v>1</v>
      </c>
      <c r="BA19" s="420">
        <v>5478.63</v>
      </c>
      <c r="BB19" s="420">
        <v>4</v>
      </c>
      <c r="BC19" s="420">
        <v>3896.02</v>
      </c>
      <c r="BD19" s="420">
        <v>22</v>
      </c>
      <c r="BE19" s="420">
        <v>3692.03</v>
      </c>
      <c r="BF19" s="420">
        <v>4</v>
      </c>
      <c r="BG19" s="420">
        <v>4989.95</v>
      </c>
      <c r="BH19" s="420">
        <v>11</v>
      </c>
      <c r="BI19" s="420">
        <v>5474.15</v>
      </c>
      <c r="BJ19" s="420">
        <v>7</v>
      </c>
      <c r="BK19" s="420">
        <v>3147.3</v>
      </c>
      <c r="BL19" s="420">
        <v>17</v>
      </c>
      <c r="BM19" s="420" t="s">
        <v>735</v>
      </c>
      <c r="BN19" s="420" t="s">
        <v>735</v>
      </c>
      <c r="BO19" s="15">
        <v>8285.2000000000007</v>
      </c>
      <c r="BP19" s="17">
        <v>38</v>
      </c>
    </row>
    <row r="20" spans="1:68" ht="15" customHeight="1" x14ac:dyDescent="0.2">
      <c r="A20" s="17">
        <v>15</v>
      </c>
      <c r="B20" s="50" t="s">
        <v>39</v>
      </c>
      <c r="C20" s="399">
        <v>3855.81</v>
      </c>
      <c r="D20" s="419">
        <v>39</v>
      </c>
      <c r="E20" s="420">
        <v>4497.68</v>
      </c>
      <c r="F20" s="421">
        <v>22</v>
      </c>
      <c r="G20" s="422">
        <v>4402.63</v>
      </c>
      <c r="H20" s="423">
        <v>28</v>
      </c>
      <c r="I20" s="12" t="s">
        <v>735</v>
      </c>
      <c r="J20" s="12" t="s">
        <v>735</v>
      </c>
      <c r="K20" s="420">
        <v>5718.72</v>
      </c>
      <c r="L20" s="421">
        <v>40</v>
      </c>
      <c r="M20" s="420">
        <v>1029.82</v>
      </c>
      <c r="N20" s="421">
        <v>48</v>
      </c>
      <c r="O20" s="424">
        <v>4250</v>
      </c>
      <c r="P20" s="425">
        <v>12</v>
      </c>
      <c r="Q20" s="12" t="s">
        <v>735</v>
      </c>
      <c r="R20" s="17" t="s">
        <v>735</v>
      </c>
      <c r="S20" s="424">
        <v>2566</v>
      </c>
      <c r="T20" s="12">
        <v>45</v>
      </c>
      <c r="U20" s="424">
        <v>2876.33</v>
      </c>
      <c r="V20" s="425">
        <v>44</v>
      </c>
      <c r="W20" s="426">
        <v>3773.62</v>
      </c>
      <c r="X20" s="427">
        <v>18</v>
      </c>
      <c r="Y20" s="426">
        <v>2867.32</v>
      </c>
      <c r="Z20" s="427">
        <v>7</v>
      </c>
      <c r="AA20" s="424">
        <v>4108.08</v>
      </c>
      <c r="AB20" s="425">
        <v>8</v>
      </c>
      <c r="AC20" s="424">
        <v>2971.33</v>
      </c>
      <c r="AD20" s="425">
        <v>16</v>
      </c>
      <c r="AE20" s="12" t="s">
        <v>735</v>
      </c>
      <c r="AF20" s="17" t="s">
        <v>735</v>
      </c>
      <c r="AG20" s="424">
        <v>3014.15</v>
      </c>
      <c r="AH20" s="425">
        <v>25</v>
      </c>
      <c r="AI20" s="424">
        <v>2708.61</v>
      </c>
      <c r="AJ20" s="425">
        <v>44</v>
      </c>
      <c r="AK20" s="12" t="s">
        <v>735</v>
      </c>
      <c r="AL20" s="17" t="s">
        <v>735</v>
      </c>
      <c r="AM20" s="12" t="s">
        <v>735</v>
      </c>
      <c r="AN20" s="17" t="s">
        <v>735</v>
      </c>
      <c r="AO20" s="428">
        <v>4635.7700000000004</v>
      </c>
      <c r="AP20" s="428">
        <v>47</v>
      </c>
      <c r="AQ20" s="428">
        <v>5279.13</v>
      </c>
      <c r="AR20" s="428">
        <v>46</v>
      </c>
      <c r="AS20" s="428">
        <v>6390.99</v>
      </c>
      <c r="AT20" s="428">
        <v>36</v>
      </c>
      <c r="AU20" s="428">
        <v>3734.62</v>
      </c>
      <c r="AV20" s="428">
        <v>42</v>
      </c>
      <c r="AW20" s="12" t="s">
        <v>735</v>
      </c>
      <c r="AX20" s="17" t="s">
        <v>735</v>
      </c>
      <c r="AY20" s="420">
        <v>4126.91</v>
      </c>
      <c r="AZ20" s="420">
        <v>23</v>
      </c>
      <c r="BA20" s="420">
        <v>4055.18</v>
      </c>
      <c r="BB20" s="420">
        <v>47</v>
      </c>
      <c r="BC20" s="420">
        <v>3716.68</v>
      </c>
      <c r="BD20" s="420">
        <v>27</v>
      </c>
      <c r="BE20" s="420">
        <v>3718.93</v>
      </c>
      <c r="BF20" s="420">
        <v>3</v>
      </c>
      <c r="BG20" s="420">
        <v>4048.45</v>
      </c>
      <c r="BH20" s="420">
        <v>46</v>
      </c>
      <c r="BI20" s="420">
        <v>4644.7299999999996</v>
      </c>
      <c r="BJ20" s="420">
        <v>31</v>
      </c>
      <c r="BK20" s="420">
        <v>2705.69</v>
      </c>
      <c r="BL20" s="420">
        <v>34</v>
      </c>
      <c r="BM20" s="420" t="s">
        <v>735</v>
      </c>
      <c r="BN20" s="420" t="s">
        <v>735</v>
      </c>
      <c r="BO20" s="15">
        <v>8628.18</v>
      </c>
      <c r="BP20" s="17">
        <v>31</v>
      </c>
    </row>
    <row r="21" spans="1:68" ht="15" customHeight="1" x14ac:dyDescent="0.2">
      <c r="A21" s="17">
        <v>16</v>
      </c>
      <c r="B21" s="49" t="s">
        <v>41</v>
      </c>
      <c r="C21" s="399">
        <v>3672.86</v>
      </c>
      <c r="D21" s="419">
        <v>46</v>
      </c>
      <c r="E21" s="420">
        <v>4946.6899999999996</v>
      </c>
      <c r="F21" s="421">
        <v>11</v>
      </c>
      <c r="G21" s="422">
        <v>5006.76</v>
      </c>
      <c r="H21" s="423">
        <v>10</v>
      </c>
      <c r="I21" s="12" t="s">
        <v>735</v>
      </c>
      <c r="J21" s="12" t="s">
        <v>735</v>
      </c>
      <c r="K21" s="420">
        <v>5551.94</v>
      </c>
      <c r="L21" s="421">
        <v>43</v>
      </c>
      <c r="M21" s="420">
        <v>1179.57</v>
      </c>
      <c r="N21" s="421">
        <v>43</v>
      </c>
      <c r="O21" s="424">
        <v>3822.33</v>
      </c>
      <c r="P21" s="425">
        <v>27</v>
      </c>
      <c r="Q21" s="12" t="s">
        <v>735</v>
      </c>
      <c r="R21" s="17" t="s">
        <v>735</v>
      </c>
      <c r="S21" s="424">
        <v>2563</v>
      </c>
      <c r="T21" s="12">
        <v>46</v>
      </c>
      <c r="U21" s="424">
        <v>2696.33</v>
      </c>
      <c r="V21" s="425">
        <v>48</v>
      </c>
      <c r="W21" s="426">
        <v>3547.66</v>
      </c>
      <c r="X21" s="427">
        <v>39</v>
      </c>
      <c r="Y21" s="426">
        <v>2479.06</v>
      </c>
      <c r="Z21" s="427">
        <v>24</v>
      </c>
      <c r="AA21" s="424">
        <v>3439.84</v>
      </c>
      <c r="AB21" s="425">
        <v>42</v>
      </c>
      <c r="AC21" s="424">
        <v>2500.36</v>
      </c>
      <c r="AD21" s="425">
        <v>35</v>
      </c>
      <c r="AE21" s="12" t="s">
        <v>735</v>
      </c>
      <c r="AF21" s="17" t="s">
        <v>735</v>
      </c>
      <c r="AG21" s="424">
        <v>1525.45</v>
      </c>
      <c r="AH21" s="425">
        <v>48</v>
      </c>
      <c r="AI21" s="424">
        <v>2166.12</v>
      </c>
      <c r="AJ21" s="425">
        <v>48</v>
      </c>
      <c r="AK21" s="12" t="s">
        <v>735</v>
      </c>
      <c r="AL21" s="17" t="s">
        <v>735</v>
      </c>
      <c r="AM21" s="12" t="s">
        <v>735</v>
      </c>
      <c r="AN21" s="17" t="s">
        <v>735</v>
      </c>
      <c r="AO21" s="428">
        <v>5564.94</v>
      </c>
      <c r="AP21" s="428">
        <v>39</v>
      </c>
      <c r="AQ21" s="428">
        <v>5119.97</v>
      </c>
      <c r="AR21" s="428">
        <v>47</v>
      </c>
      <c r="AS21" s="428">
        <v>7249.55</v>
      </c>
      <c r="AT21" s="428">
        <v>6</v>
      </c>
      <c r="AU21" s="428">
        <v>3293.01</v>
      </c>
      <c r="AV21" s="428">
        <v>48</v>
      </c>
      <c r="AW21" s="12" t="s">
        <v>735</v>
      </c>
      <c r="AX21" s="17" t="s">
        <v>735</v>
      </c>
      <c r="AY21" s="420">
        <v>3270.59</v>
      </c>
      <c r="AZ21" s="420">
        <v>46</v>
      </c>
      <c r="BA21" s="420">
        <v>4290.55</v>
      </c>
      <c r="BB21" s="420">
        <v>46</v>
      </c>
      <c r="BC21" s="420">
        <v>2952.28</v>
      </c>
      <c r="BD21" s="420">
        <v>47</v>
      </c>
      <c r="BE21" s="420">
        <v>3651.68</v>
      </c>
      <c r="BF21" s="420">
        <v>5</v>
      </c>
      <c r="BG21" s="420">
        <v>4790.4399999999996</v>
      </c>
      <c r="BH21" s="420">
        <v>18</v>
      </c>
      <c r="BI21" s="420">
        <v>4503.51</v>
      </c>
      <c r="BJ21" s="420">
        <v>33</v>
      </c>
      <c r="BK21" s="420">
        <v>3091.26</v>
      </c>
      <c r="BL21" s="420">
        <v>19</v>
      </c>
      <c r="BM21" s="420" t="s">
        <v>735</v>
      </c>
      <c r="BN21" s="420" t="s">
        <v>735</v>
      </c>
      <c r="BO21" s="15">
        <v>8191.05</v>
      </c>
      <c r="BP21" s="17">
        <v>40</v>
      </c>
    </row>
    <row r="22" spans="1:68" ht="15" customHeight="1" x14ac:dyDescent="0.2">
      <c r="A22" s="17">
        <v>17</v>
      </c>
      <c r="B22" s="49" t="s">
        <v>44</v>
      </c>
      <c r="C22" s="399">
        <v>4141.28</v>
      </c>
      <c r="D22" s="419">
        <v>23</v>
      </c>
      <c r="E22" s="420">
        <v>4551.7</v>
      </c>
      <c r="F22" s="421">
        <v>21</v>
      </c>
      <c r="G22" s="422">
        <v>4575.24</v>
      </c>
      <c r="H22" s="423">
        <v>21</v>
      </c>
      <c r="I22" s="12" t="s">
        <v>735</v>
      </c>
      <c r="J22" s="12" t="s">
        <v>735</v>
      </c>
      <c r="K22" s="420">
        <v>5649.45</v>
      </c>
      <c r="L22" s="421">
        <v>41</v>
      </c>
      <c r="M22" s="420">
        <v>1562.44</v>
      </c>
      <c r="N22" s="421">
        <v>20</v>
      </c>
      <c r="O22" s="424">
        <v>4035.67</v>
      </c>
      <c r="P22" s="425">
        <v>22</v>
      </c>
      <c r="Q22" s="12" t="s">
        <v>735</v>
      </c>
      <c r="R22" s="17" t="s">
        <v>735</v>
      </c>
      <c r="S22" s="424">
        <v>2879.67</v>
      </c>
      <c r="T22" s="12">
        <v>37</v>
      </c>
      <c r="U22" s="424">
        <v>3277.33</v>
      </c>
      <c r="V22" s="425">
        <v>27</v>
      </c>
      <c r="W22" s="426">
        <v>3647.19</v>
      </c>
      <c r="X22" s="427">
        <v>31</v>
      </c>
      <c r="Y22" s="426">
        <v>2232.92</v>
      </c>
      <c r="Z22" s="427">
        <v>38</v>
      </c>
      <c r="AA22" s="424">
        <v>3861.5</v>
      </c>
      <c r="AB22" s="425">
        <v>22</v>
      </c>
      <c r="AC22" s="424">
        <v>2586.66</v>
      </c>
      <c r="AD22" s="425">
        <v>29</v>
      </c>
      <c r="AE22" s="12" t="s">
        <v>735</v>
      </c>
      <c r="AF22" s="17" t="s">
        <v>735</v>
      </c>
      <c r="AG22" s="424">
        <v>3202.89</v>
      </c>
      <c r="AH22" s="425">
        <v>13</v>
      </c>
      <c r="AI22" s="424">
        <v>3843.11</v>
      </c>
      <c r="AJ22" s="425">
        <v>10</v>
      </c>
      <c r="AK22" s="12" t="s">
        <v>735</v>
      </c>
      <c r="AL22" s="17" t="s">
        <v>735</v>
      </c>
      <c r="AM22" s="12" t="s">
        <v>735</v>
      </c>
      <c r="AN22" s="17" t="s">
        <v>735</v>
      </c>
      <c r="AO22" s="428">
        <v>6148.89</v>
      </c>
      <c r="AP22" s="428">
        <v>16</v>
      </c>
      <c r="AQ22" s="428">
        <v>6160.1</v>
      </c>
      <c r="AR22" s="428">
        <v>33</v>
      </c>
      <c r="AS22" s="428">
        <v>6720.52</v>
      </c>
      <c r="AT22" s="428">
        <v>22</v>
      </c>
      <c r="AU22" s="428">
        <v>3978.96</v>
      </c>
      <c r="AV22" s="428">
        <v>31</v>
      </c>
      <c r="AW22" s="12" t="s">
        <v>735</v>
      </c>
      <c r="AX22" s="17" t="s">
        <v>735</v>
      </c>
      <c r="AY22" s="420">
        <v>4425.05</v>
      </c>
      <c r="AZ22" s="420">
        <v>13</v>
      </c>
      <c r="BA22" s="420">
        <v>5048.2299999999996</v>
      </c>
      <c r="BB22" s="420">
        <v>18</v>
      </c>
      <c r="BC22" s="420">
        <v>3375.95</v>
      </c>
      <c r="BD22" s="420">
        <v>38</v>
      </c>
      <c r="BE22" s="420">
        <v>2555.5</v>
      </c>
      <c r="BF22" s="420">
        <v>36</v>
      </c>
      <c r="BG22" s="420">
        <v>4584.21</v>
      </c>
      <c r="BH22" s="420">
        <v>32</v>
      </c>
      <c r="BI22" s="420">
        <v>5637.79</v>
      </c>
      <c r="BJ22" s="420">
        <v>4</v>
      </c>
      <c r="BK22" s="420">
        <v>3263.87</v>
      </c>
      <c r="BL22" s="420">
        <v>12</v>
      </c>
      <c r="BM22" s="420" t="s">
        <v>735</v>
      </c>
      <c r="BN22" s="420" t="s">
        <v>735</v>
      </c>
      <c r="BO22" s="15">
        <v>9852.1299999999992</v>
      </c>
      <c r="BP22" s="17">
        <v>5</v>
      </c>
    </row>
    <row r="23" spans="1:68" ht="15" customHeight="1" x14ac:dyDescent="0.2">
      <c r="A23" s="17">
        <v>18</v>
      </c>
      <c r="B23" s="48" t="s">
        <v>46</v>
      </c>
      <c r="C23" s="399">
        <v>4322.3</v>
      </c>
      <c r="D23" s="419">
        <v>11</v>
      </c>
      <c r="E23" s="420">
        <v>5196.18</v>
      </c>
      <c r="F23" s="421">
        <v>4</v>
      </c>
      <c r="G23" s="422">
        <v>4200.88</v>
      </c>
      <c r="H23" s="423">
        <v>35</v>
      </c>
      <c r="I23" s="12" t="s">
        <v>735</v>
      </c>
      <c r="J23" s="12" t="s">
        <v>735</v>
      </c>
      <c r="K23" s="420">
        <v>5884.15</v>
      </c>
      <c r="L23" s="421">
        <v>31</v>
      </c>
      <c r="M23" s="420">
        <v>1533.52</v>
      </c>
      <c r="N23" s="421">
        <v>25</v>
      </c>
      <c r="O23" s="424">
        <v>3844.33</v>
      </c>
      <c r="P23" s="425">
        <v>26</v>
      </c>
      <c r="Q23" s="12" t="s">
        <v>735</v>
      </c>
      <c r="R23" s="17" t="s">
        <v>735</v>
      </c>
      <c r="S23" s="424">
        <v>3043</v>
      </c>
      <c r="T23" s="12">
        <v>29</v>
      </c>
      <c r="U23" s="424">
        <v>3534.33</v>
      </c>
      <c r="V23" s="425">
        <v>16</v>
      </c>
      <c r="W23" s="426">
        <v>4016.39</v>
      </c>
      <c r="X23" s="427">
        <v>6</v>
      </c>
      <c r="Y23" s="426">
        <v>2344.7800000000002</v>
      </c>
      <c r="Z23" s="427">
        <v>31</v>
      </c>
      <c r="AA23" s="424">
        <v>3730.81</v>
      </c>
      <c r="AB23" s="425">
        <v>30</v>
      </c>
      <c r="AC23" s="424">
        <v>3590.25</v>
      </c>
      <c r="AD23" s="425">
        <v>1</v>
      </c>
      <c r="AE23" s="12" t="s">
        <v>735</v>
      </c>
      <c r="AF23" s="17" t="s">
        <v>735</v>
      </c>
      <c r="AG23" s="424">
        <v>3265.88</v>
      </c>
      <c r="AH23" s="425">
        <v>12</v>
      </c>
      <c r="AI23" s="424">
        <v>3829.22</v>
      </c>
      <c r="AJ23" s="425">
        <v>12</v>
      </c>
      <c r="AK23" s="12" t="s">
        <v>735</v>
      </c>
      <c r="AL23" s="17" t="s">
        <v>735</v>
      </c>
      <c r="AM23" s="12" t="s">
        <v>735</v>
      </c>
      <c r="AN23" s="17" t="s">
        <v>735</v>
      </c>
      <c r="AO23" s="428">
        <v>6036.81</v>
      </c>
      <c r="AP23" s="428">
        <v>21</v>
      </c>
      <c r="AQ23" s="428">
        <v>6917.78</v>
      </c>
      <c r="AR23" s="428">
        <v>5</v>
      </c>
      <c r="AS23" s="428">
        <v>7233.86</v>
      </c>
      <c r="AT23" s="428">
        <v>7</v>
      </c>
      <c r="AU23" s="428">
        <v>4360.04</v>
      </c>
      <c r="AV23" s="428">
        <v>13</v>
      </c>
      <c r="AW23" s="12" t="s">
        <v>735</v>
      </c>
      <c r="AX23" s="17" t="s">
        <v>735</v>
      </c>
      <c r="AY23" s="420">
        <v>4624.5600000000004</v>
      </c>
      <c r="AZ23" s="420">
        <v>5</v>
      </c>
      <c r="BA23" s="420">
        <v>5568.3</v>
      </c>
      <c r="BB23" s="420">
        <v>1</v>
      </c>
      <c r="BC23" s="420">
        <v>3613.57</v>
      </c>
      <c r="BD23" s="420">
        <v>32</v>
      </c>
      <c r="BE23" s="420">
        <v>2700.09</v>
      </c>
      <c r="BF23" s="420">
        <v>30</v>
      </c>
      <c r="BG23" s="420">
        <v>4718.71</v>
      </c>
      <c r="BH23" s="420">
        <v>22</v>
      </c>
      <c r="BI23" s="420">
        <v>5126.6899999999996</v>
      </c>
      <c r="BJ23" s="420">
        <v>18</v>
      </c>
      <c r="BK23" s="420">
        <v>3198.86</v>
      </c>
      <c r="BL23" s="420">
        <v>15</v>
      </c>
      <c r="BM23" s="420" t="s">
        <v>735</v>
      </c>
      <c r="BN23" s="420" t="s">
        <v>735</v>
      </c>
      <c r="BO23" s="15">
        <v>8944.25</v>
      </c>
      <c r="BP23" s="17">
        <v>26</v>
      </c>
    </row>
    <row r="24" spans="1:68" ht="15" customHeight="1" x14ac:dyDescent="0.2">
      <c r="A24" s="17">
        <v>19</v>
      </c>
      <c r="B24" s="48" t="s">
        <v>49</v>
      </c>
      <c r="C24" s="399">
        <v>4133.59</v>
      </c>
      <c r="D24" s="419">
        <v>25</v>
      </c>
      <c r="E24" s="420">
        <v>4788.6499999999996</v>
      </c>
      <c r="F24" s="421">
        <v>15</v>
      </c>
      <c r="G24" s="422">
        <v>4986.59</v>
      </c>
      <c r="H24" s="423">
        <v>13</v>
      </c>
      <c r="I24" s="12" t="s">
        <v>735</v>
      </c>
      <c r="J24" s="12" t="s">
        <v>735</v>
      </c>
      <c r="K24" s="420">
        <v>5758.84</v>
      </c>
      <c r="L24" s="421">
        <v>37</v>
      </c>
      <c r="M24" s="420">
        <v>1215.21</v>
      </c>
      <c r="N24" s="421">
        <v>42</v>
      </c>
      <c r="O24" s="424">
        <v>4714.33</v>
      </c>
      <c r="P24" s="425">
        <v>2</v>
      </c>
      <c r="Q24" s="12" t="s">
        <v>735</v>
      </c>
      <c r="R24" s="17" t="s">
        <v>735</v>
      </c>
      <c r="S24" s="424">
        <v>3162.67</v>
      </c>
      <c r="T24" s="12">
        <v>22</v>
      </c>
      <c r="U24" s="424">
        <v>3730.33</v>
      </c>
      <c r="V24" s="425">
        <v>8</v>
      </c>
      <c r="W24" s="426">
        <v>3722.29</v>
      </c>
      <c r="X24" s="427">
        <v>23</v>
      </c>
      <c r="Y24" s="426">
        <v>2621.63</v>
      </c>
      <c r="Z24" s="427">
        <v>17</v>
      </c>
      <c r="AA24" s="424">
        <v>4041.5</v>
      </c>
      <c r="AB24" s="425">
        <v>11</v>
      </c>
      <c r="AC24" s="424">
        <v>3368.33</v>
      </c>
      <c r="AD24" s="425">
        <v>3</v>
      </c>
      <c r="AE24" s="12" t="s">
        <v>735</v>
      </c>
      <c r="AF24" s="17" t="s">
        <v>735</v>
      </c>
      <c r="AG24" s="424">
        <v>2643.82</v>
      </c>
      <c r="AH24" s="425">
        <v>38</v>
      </c>
      <c r="AI24" s="424">
        <v>3121.3</v>
      </c>
      <c r="AJ24" s="425">
        <v>35</v>
      </c>
      <c r="AK24" s="12" t="s">
        <v>735</v>
      </c>
      <c r="AL24" s="17" t="s">
        <v>735</v>
      </c>
      <c r="AM24" s="12" t="s">
        <v>735</v>
      </c>
      <c r="AN24" s="17" t="s">
        <v>735</v>
      </c>
      <c r="AO24" s="428">
        <v>6162.34</v>
      </c>
      <c r="AP24" s="428">
        <v>15</v>
      </c>
      <c r="AQ24" s="428">
        <v>6482.9</v>
      </c>
      <c r="AR24" s="428">
        <v>25</v>
      </c>
      <c r="AS24" s="428">
        <v>6478.42</v>
      </c>
      <c r="AT24" s="428">
        <v>31</v>
      </c>
      <c r="AU24" s="428">
        <v>4131.3900000000003</v>
      </c>
      <c r="AV24" s="428">
        <v>22</v>
      </c>
      <c r="AW24" s="12" t="s">
        <v>735</v>
      </c>
      <c r="AX24" s="17" t="s">
        <v>735</v>
      </c>
      <c r="AY24" s="420">
        <v>3391.64</v>
      </c>
      <c r="AZ24" s="420">
        <v>44</v>
      </c>
      <c r="BA24" s="420">
        <v>4985.47</v>
      </c>
      <c r="BB24" s="420">
        <v>22</v>
      </c>
      <c r="BC24" s="420">
        <v>4252.4399999999996</v>
      </c>
      <c r="BD24" s="420">
        <v>8</v>
      </c>
      <c r="BE24" s="420">
        <v>1452.6</v>
      </c>
      <c r="BF24" s="420">
        <v>49</v>
      </c>
      <c r="BG24" s="420">
        <v>4859.93</v>
      </c>
      <c r="BH24" s="420">
        <v>16</v>
      </c>
      <c r="BI24" s="420">
        <v>4382.46</v>
      </c>
      <c r="BJ24" s="420">
        <v>35</v>
      </c>
      <c r="BK24" s="420">
        <v>2589.13</v>
      </c>
      <c r="BL24" s="420">
        <v>41</v>
      </c>
      <c r="BM24" s="420" t="s">
        <v>735</v>
      </c>
      <c r="BN24" s="420" t="s">
        <v>735</v>
      </c>
      <c r="BO24" s="15">
        <v>8574.3799999999992</v>
      </c>
      <c r="BP24" s="17">
        <v>32</v>
      </c>
    </row>
    <row r="25" spans="1:68" ht="15" customHeight="1" x14ac:dyDescent="0.2">
      <c r="A25" s="17">
        <v>20</v>
      </c>
      <c r="B25" s="48" t="s">
        <v>51</v>
      </c>
      <c r="C25" s="399">
        <v>4102.8</v>
      </c>
      <c r="D25" s="419">
        <v>26</v>
      </c>
      <c r="E25" s="420">
        <v>4608.42</v>
      </c>
      <c r="F25" s="421">
        <v>19</v>
      </c>
      <c r="G25" s="422">
        <v>4485.58</v>
      </c>
      <c r="H25" s="423">
        <v>24</v>
      </c>
      <c r="I25" s="12" t="s">
        <v>735</v>
      </c>
      <c r="J25" s="12" t="s">
        <v>735</v>
      </c>
      <c r="K25" s="420">
        <v>6203.36</v>
      </c>
      <c r="L25" s="421">
        <v>21</v>
      </c>
      <c r="M25" s="420">
        <v>1435.34</v>
      </c>
      <c r="N25" s="421">
        <v>31</v>
      </c>
      <c r="O25" s="424">
        <v>4086.67</v>
      </c>
      <c r="P25" s="425">
        <v>19</v>
      </c>
      <c r="Q25" s="12" t="s">
        <v>735</v>
      </c>
      <c r="R25" s="17" t="s">
        <v>735</v>
      </c>
      <c r="S25" s="424">
        <v>2789</v>
      </c>
      <c r="T25" s="12">
        <v>42</v>
      </c>
      <c r="U25" s="424">
        <v>3335</v>
      </c>
      <c r="V25" s="425">
        <v>24</v>
      </c>
      <c r="W25" s="426">
        <v>3703.46</v>
      </c>
      <c r="X25" s="427">
        <v>25</v>
      </c>
      <c r="Y25" s="426">
        <v>2118.38</v>
      </c>
      <c r="Z25" s="427">
        <v>43</v>
      </c>
      <c r="AA25" s="424">
        <v>3422.58</v>
      </c>
      <c r="AB25" s="425">
        <v>43</v>
      </c>
      <c r="AC25" s="424">
        <v>3257.37</v>
      </c>
      <c r="AD25" s="425">
        <v>5</v>
      </c>
      <c r="AE25" s="12" t="s">
        <v>735</v>
      </c>
      <c r="AF25" s="17" t="s">
        <v>735</v>
      </c>
      <c r="AG25" s="424">
        <v>2475.6999999999998</v>
      </c>
      <c r="AH25" s="425">
        <v>43</v>
      </c>
      <c r="AI25" s="424">
        <v>2917.98</v>
      </c>
      <c r="AJ25" s="425">
        <v>41</v>
      </c>
      <c r="AK25" s="12" t="s">
        <v>735</v>
      </c>
      <c r="AL25" s="17" t="s">
        <v>735</v>
      </c>
      <c r="AM25" s="12" t="s">
        <v>735</v>
      </c>
      <c r="AN25" s="17" t="s">
        <v>735</v>
      </c>
      <c r="AO25" s="428">
        <v>5866.44</v>
      </c>
      <c r="AP25" s="428">
        <v>27</v>
      </c>
      <c r="AQ25" s="428">
        <v>6610.68</v>
      </c>
      <c r="AR25" s="428">
        <v>18</v>
      </c>
      <c r="AS25" s="428">
        <v>6442.55</v>
      </c>
      <c r="AT25" s="428">
        <v>34</v>
      </c>
      <c r="AU25" s="428">
        <v>4393.67</v>
      </c>
      <c r="AV25" s="428">
        <v>11</v>
      </c>
      <c r="AW25" s="12" t="s">
        <v>735</v>
      </c>
      <c r="AX25" s="17" t="s">
        <v>735</v>
      </c>
      <c r="AY25" s="420">
        <v>4445.2299999999996</v>
      </c>
      <c r="AZ25" s="420">
        <v>12</v>
      </c>
      <c r="BA25" s="420">
        <v>4485.58</v>
      </c>
      <c r="BB25" s="420">
        <v>42</v>
      </c>
      <c r="BC25" s="420">
        <v>4117.9399999999996</v>
      </c>
      <c r="BD25" s="420">
        <v>11</v>
      </c>
      <c r="BE25" s="420">
        <v>2918.65</v>
      </c>
      <c r="BF25" s="420">
        <v>26</v>
      </c>
      <c r="BG25" s="420">
        <v>4698.53</v>
      </c>
      <c r="BH25" s="420">
        <v>25</v>
      </c>
      <c r="BI25" s="420">
        <v>5359.83</v>
      </c>
      <c r="BJ25" s="420">
        <v>10</v>
      </c>
      <c r="BK25" s="420">
        <v>3360.26</v>
      </c>
      <c r="BL25" s="420">
        <v>8</v>
      </c>
      <c r="BM25" s="420" t="s">
        <v>735</v>
      </c>
      <c r="BN25" s="420" t="s">
        <v>735</v>
      </c>
      <c r="BO25" s="15">
        <v>8836.65</v>
      </c>
      <c r="BP25" s="17">
        <v>29</v>
      </c>
    </row>
    <row r="26" spans="1:68" ht="15" customHeight="1" x14ac:dyDescent="0.2">
      <c r="A26" s="17">
        <v>21</v>
      </c>
      <c r="B26" s="48" t="s">
        <v>53</v>
      </c>
      <c r="C26" s="399">
        <v>3994.89</v>
      </c>
      <c r="D26" s="419">
        <v>33</v>
      </c>
      <c r="E26" s="420">
        <v>4835.95</v>
      </c>
      <c r="F26" s="421">
        <v>12</v>
      </c>
      <c r="G26" s="422">
        <v>4315.21</v>
      </c>
      <c r="H26" s="423">
        <v>31</v>
      </c>
      <c r="I26" s="12" t="s">
        <v>735</v>
      </c>
      <c r="J26" s="12" t="s">
        <v>735</v>
      </c>
      <c r="K26" s="420">
        <v>6338.76</v>
      </c>
      <c r="L26" s="421">
        <v>15</v>
      </c>
      <c r="M26" s="420">
        <v>1281.79</v>
      </c>
      <c r="N26" s="421">
        <v>40</v>
      </c>
      <c r="O26" s="424">
        <v>4272.67</v>
      </c>
      <c r="P26" s="425">
        <v>10</v>
      </c>
      <c r="Q26" s="12" t="s">
        <v>735</v>
      </c>
      <c r="R26" s="17" t="s">
        <v>735</v>
      </c>
      <c r="S26" s="424">
        <v>2921</v>
      </c>
      <c r="T26" s="12">
        <v>34</v>
      </c>
      <c r="U26" s="424">
        <v>2840</v>
      </c>
      <c r="V26" s="425">
        <v>45</v>
      </c>
      <c r="W26" s="426">
        <v>3573.22</v>
      </c>
      <c r="X26" s="427">
        <v>36</v>
      </c>
      <c r="Y26" s="426">
        <v>1897.12</v>
      </c>
      <c r="Z26" s="427">
        <v>47</v>
      </c>
      <c r="AA26" s="424">
        <v>3343.67</v>
      </c>
      <c r="AB26" s="425">
        <v>45</v>
      </c>
      <c r="AC26" s="424">
        <v>3074.89</v>
      </c>
      <c r="AD26" s="425">
        <v>11</v>
      </c>
      <c r="AE26" s="12" t="s">
        <v>735</v>
      </c>
      <c r="AF26" s="17" t="s">
        <v>735</v>
      </c>
      <c r="AG26" s="424">
        <v>2470.54</v>
      </c>
      <c r="AH26" s="425">
        <v>44</v>
      </c>
      <c r="AI26" s="424">
        <v>3479.07</v>
      </c>
      <c r="AJ26" s="425">
        <v>21</v>
      </c>
      <c r="AK26" s="12" t="s">
        <v>735</v>
      </c>
      <c r="AL26" s="17" t="s">
        <v>735</v>
      </c>
      <c r="AM26" s="12" t="s">
        <v>735</v>
      </c>
      <c r="AN26" s="17" t="s">
        <v>735</v>
      </c>
      <c r="AO26" s="428">
        <v>5944.9</v>
      </c>
      <c r="AP26" s="428">
        <v>23</v>
      </c>
      <c r="AQ26" s="428">
        <v>6621.88</v>
      </c>
      <c r="AR26" s="428">
        <v>15</v>
      </c>
      <c r="AS26" s="428">
        <v>5987.49</v>
      </c>
      <c r="AT26" s="428">
        <v>44</v>
      </c>
      <c r="AU26" s="428">
        <v>4187.43</v>
      </c>
      <c r="AV26" s="428">
        <v>18</v>
      </c>
      <c r="AW26" s="12" t="s">
        <v>735</v>
      </c>
      <c r="AX26" s="17" t="s">
        <v>735</v>
      </c>
      <c r="AY26" s="420">
        <v>2887.27</v>
      </c>
      <c r="AZ26" s="420">
        <v>48</v>
      </c>
      <c r="BA26" s="420">
        <v>4873.38</v>
      </c>
      <c r="BB26" s="420">
        <v>24</v>
      </c>
      <c r="BC26" s="420">
        <v>3904.98</v>
      </c>
      <c r="BD26" s="420">
        <v>21</v>
      </c>
      <c r="BE26" s="420">
        <v>3086.78</v>
      </c>
      <c r="BF26" s="420">
        <v>23</v>
      </c>
      <c r="BG26" s="420">
        <v>4853.21</v>
      </c>
      <c r="BH26" s="420">
        <v>17</v>
      </c>
      <c r="BI26" s="420">
        <v>5093.07</v>
      </c>
      <c r="BJ26" s="420">
        <v>19</v>
      </c>
      <c r="BK26" s="420">
        <v>2885.03</v>
      </c>
      <c r="BL26" s="420">
        <v>28</v>
      </c>
      <c r="BM26" s="420" t="s">
        <v>735</v>
      </c>
      <c r="BN26" s="420" t="s">
        <v>735</v>
      </c>
      <c r="BO26" s="15">
        <v>8520.58</v>
      </c>
      <c r="BP26" s="17">
        <v>33</v>
      </c>
    </row>
    <row r="27" spans="1:68" ht="15" customHeight="1" x14ac:dyDescent="0.2">
      <c r="A27" s="17">
        <v>22</v>
      </c>
      <c r="B27" s="48" t="s">
        <v>55</v>
      </c>
      <c r="C27" s="399">
        <v>4518.62</v>
      </c>
      <c r="D27" s="419">
        <v>1</v>
      </c>
      <c r="E27" s="420">
        <v>5009.8999999999996</v>
      </c>
      <c r="F27" s="421">
        <v>8</v>
      </c>
      <c r="G27" s="422">
        <v>5229.8100000000004</v>
      </c>
      <c r="H27" s="423">
        <v>4</v>
      </c>
      <c r="I27" s="12" t="s">
        <v>735</v>
      </c>
      <c r="J27" s="12" t="s">
        <v>735</v>
      </c>
      <c r="K27" s="420">
        <v>6643.63</v>
      </c>
      <c r="L27" s="421">
        <v>4</v>
      </c>
      <c r="M27" s="420">
        <v>1570.74</v>
      </c>
      <c r="N27" s="421">
        <v>19</v>
      </c>
      <c r="O27" s="424">
        <v>4196</v>
      </c>
      <c r="P27" s="425">
        <v>15</v>
      </c>
      <c r="Q27" s="12" t="s">
        <v>735</v>
      </c>
      <c r="R27" s="17" t="s">
        <v>735</v>
      </c>
      <c r="S27" s="424">
        <v>3103</v>
      </c>
      <c r="T27" s="12">
        <v>27</v>
      </c>
      <c r="U27" s="424">
        <v>3856</v>
      </c>
      <c r="V27" s="425">
        <v>6</v>
      </c>
      <c r="W27" s="426">
        <v>4141.7</v>
      </c>
      <c r="X27" s="427">
        <v>2</v>
      </c>
      <c r="Y27" s="426">
        <v>2452.38</v>
      </c>
      <c r="Z27" s="427">
        <v>26</v>
      </c>
      <c r="AA27" s="424">
        <v>4167.26</v>
      </c>
      <c r="AB27" s="425">
        <v>6</v>
      </c>
      <c r="AC27" s="424">
        <v>3240.11</v>
      </c>
      <c r="AD27" s="425">
        <v>6</v>
      </c>
      <c r="AE27" s="12" t="s">
        <v>735</v>
      </c>
      <c r="AF27" s="17" t="s">
        <v>735</v>
      </c>
      <c r="AG27" s="424">
        <v>4050.69</v>
      </c>
      <c r="AH27" s="425">
        <v>1</v>
      </c>
      <c r="AI27" s="424">
        <v>3829.89</v>
      </c>
      <c r="AJ27" s="425">
        <v>11</v>
      </c>
      <c r="AK27" s="12" t="s">
        <v>735</v>
      </c>
      <c r="AL27" s="17" t="s">
        <v>735</v>
      </c>
      <c r="AM27" s="12" t="s">
        <v>735</v>
      </c>
      <c r="AN27" s="17" t="s">
        <v>735</v>
      </c>
      <c r="AO27" s="428">
        <v>5991.98</v>
      </c>
      <c r="AP27" s="428">
        <v>22</v>
      </c>
      <c r="AQ27" s="428">
        <v>6852.78</v>
      </c>
      <c r="AR27" s="428">
        <v>8</v>
      </c>
      <c r="AS27" s="428">
        <v>7478.2</v>
      </c>
      <c r="AT27" s="428">
        <v>2</v>
      </c>
      <c r="AU27" s="428">
        <v>4169.5</v>
      </c>
      <c r="AV27" s="428">
        <v>20</v>
      </c>
      <c r="AW27" s="12" t="s">
        <v>735</v>
      </c>
      <c r="AX27" s="17" t="s">
        <v>735</v>
      </c>
      <c r="AY27" s="420">
        <v>4909.25</v>
      </c>
      <c r="AZ27" s="420">
        <v>2</v>
      </c>
      <c r="BA27" s="420">
        <v>5453.98</v>
      </c>
      <c r="BB27" s="420">
        <v>5</v>
      </c>
      <c r="BC27" s="420">
        <v>3709.96</v>
      </c>
      <c r="BD27" s="420">
        <v>29</v>
      </c>
      <c r="BE27" s="420">
        <v>3201.1</v>
      </c>
      <c r="BF27" s="420">
        <v>20</v>
      </c>
      <c r="BG27" s="420">
        <v>4718.71</v>
      </c>
      <c r="BH27" s="420">
        <v>23</v>
      </c>
      <c r="BI27" s="420">
        <v>5796.95</v>
      </c>
      <c r="BJ27" s="420">
        <v>3</v>
      </c>
      <c r="BK27" s="420">
        <v>3355.78</v>
      </c>
      <c r="BL27" s="420">
        <v>9</v>
      </c>
      <c r="BM27" s="420" t="s">
        <v>735</v>
      </c>
      <c r="BN27" s="420" t="s">
        <v>735</v>
      </c>
      <c r="BO27" s="15">
        <v>10208.549999999999</v>
      </c>
      <c r="BP27" s="17">
        <v>3</v>
      </c>
    </row>
    <row r="28" spans="1:68" ht="15" customHeight="1" x14ac:dyDescent="0.2">
      <c r="A28" s="17">
        <v>23</v>
      </c>
      <c r="B28" s="48" t="s">
        <v>57</v>
      </c>
      <c r="C28" s="399">
        <v>3919.15</v>
      </c>
      <c r="D28" s="419">
        <v>35</v>
      </c>
      <c r="E28" s="420">
        <v>3666.47</v>
      </c>
      <c r="F28" s="421">
        <v>39</v>
      </c>
      <c r="G28" s="422">
        <v>4131.3900000000003</v>
      </c>
      <c r="H28" s="423">
        <v>37</v>
      </c>
      <c r="I28" s="12" t="s">
        <v>735</v>
      </c>
      <c r="J28" s="12" t="s">
        <v>735</v>
      </c>
      <c r="K28" s="420">
        <v>5734.63</v>
      </c>
      <c r="L28" s="421">
        <v>38</v>
      </c>
      <c r="M28" s="420">
        <v>1357.78</v>
      </c>
      <c r="N28" s="421">
        <v>36</v>
      </c>
      <c r="O28" s="424">
        <v>2997.67</v>
      </c>
      <c r="P28" s="425">
        <v>47</v>
      </c>
      <c r="Q28" s="12" t="s">
        <v>735</v>
      </c>
      <c r="R28" s="17" t="s">
        <v>735</v>
      </c>
      <c r="S28" s="424">
        <v>3164.33</v>
      </c>
      <c r="T28" s="12">
        <v>21</v>
      </c>
      <c r="U28" s="424">
        <v>3576.67</v>
      </c>
      <c r="V28" s="425">
        <v>15</v>
      </c>
      <c r="W28" s="426">
        <v>3987.7</v>
      </c>
      <c r="X28" s="427">
        <v>8</v>
      </c>
      <c r="Y28" s="426">
        <v>2745.82</v>
      </c>
      <c r="Z28" s="427">
        <v>12</v>
      </c>
      <c r="AA28" s="424">
        <v>3669.16</v>
      </c>
      <c r="AB28" s="425">
        <v>33</v>
      </c>
      <c r="AC28" s="424">
        <v>2894.89</v>
      </c>
      <c r="AD28" s="425">
        <v>19</v>
      </c>
      <c r="AE28" s="12" t="s">
        <v>735</v>
      </c>
      <c r="AF28" s="17" t="s">
        <v>735</v>
      </c>
      <c r="AG28" s="424">
        <v>3181.15</v>
      </c>
      <c r="AH28" s="425">
        <v>15</v>
      </c>
      <c r="AI28" s="424">
        <v>3181.82</v>
      </c>
      <c r="AJ28" s="425">
        <v>33</v>
      </c>
      <c r="AK28" s="12" t="s">
        <v>735</v>
      </c>
      <c r="AL28" s="17" t="s">
        <v>735</v>
      </c>
      <c r="AM28" s="12" t="s">
        <v>735</v>
      </c>
      <c r="AN28" s="17" t="s">
        <v>735</v>
      </c>
      <c r="AO28" s="428">
        <v>5545.88</v>
      </c>
      <c r="AP28" s="428">
        <v>40</v>
      </c>
      <c r="AQ28" s="428">
        <v>6480.66</v>
      </c>
      <c r="AR28" s="428">
        <v>26</v>
      </c>
      <c r="AS28" s="428">
        <v>6776.56</v>
      </c>
      <c r="AT28" s="428">
        <v>20</v>
      </c>
      <c r="AU28" s="428">
        <v>3839.98</v>
      </c>
      <c r="AV28" s="428">
        <v>37</v>
      </c>
      <c r="AW28" s="12" t="s">
        <v>735</v>
      </c>
      <c r="AX28" s="17" t="s">
        <v>735</v>
      </c>
      <c r="AY28" s="420">
        <v>3813.08</v>
      </c>
      <c r="AZ28" s="420">
        <v>37</v>
      </c>
      <c r="BA28" s="420">
        <v>4776.99</v>
      </c>
      <c r="BB28" s="420">
        <v>28</v>
      </c>
      <c r="BC28" s="420">
        <v>3358.02</v>
      </c>
      <c r="BD28" s="420">
        <v>40</v>
      </c>
      <c r="BE28" s="420">
        <v>2232.6999999999998</v>
      </c>
      <c r="BF28" s="420">
        <v>42</v>
      </c>
      <c r="BG28" s="420">
        <v>4236.75</v>
      </c>
      <c r="BH28" s="420">
        <v>42</v>
      </c>
      <c r="BI28" s="420">
        <v>4263.6499999999996</v>
      </c>
      <c r="BJ28" s="420">
        <v>40</v>
      </c>
      <c r="BK28" s="420">
        <v>2759.49</v>
      </c>
      <c r="BL28" s="420">
        <v>33</v>
      </c>
      <c r="BM28" s="420" t="s">
        <v>735</v>
      </c>
      <c r="BN28" s="420" t="s">
        <v>735</v>
      </c>
      <c r="BO28" s="15">
        <v>7848.08</v>
      </c>
      <c r="BP28" s="17">
        <v>44</v>
      </c>
    </row>
    <row r="29" spans="1:68" ht="15" customHeight="1" x14ac:dyDescent="0.2">
      <c r="A29" s="17">
        <v>24</v>
      </c>
      <c r="B29" s="48" t="s">
        <v>59</v>
      </c>
      <c r="C29" s="399">
        <v>3838.72</v>
      </c>
      <c r="D29" s="419">
        <v>44</v>
      </c>
      <c r="E29" s="420">
        <v>4640.03</v>
      </c>
      <c r="F29" s="421">
        <v>18</v>
      </c>
      <c r="G29" s="422">
        <v>3685.3</v>
      </c>
      <c r="H29" s="423">
        <v>45</v>
      </c>
      <c r="I29" s="12" t="s">
        <v>735</v>
      </c>
      <c r="J29" s="12" t="s">
        <v>735</v>
      </c>
      <c r="K29" s="420">
        <v>5335.62</v>
      </c>
      <c r="L29" s="421">
        <v>46</v>
      </c>
      <c r="M29" s="420">
        <v>1369.21</v>
      </c>
      <c r="N29" s="421">
        <v>35</v>
      </c>
      <c r="O29" s="424">
        <v>3431.67</v>
      </c>
      <c r="P29" s="425">
        <v>44</v>
      </c>
      <c r="Q29" s="12" t="s">
        <v>735</v>
      </c>
      <c r="R29" s="17" t="s">
        <v>735</v>
      </c>
      <c r="S29" s="424">
        <v>3119</v>
      </c>
      <c r="T29" s="12">
        <v>25</v>
      </c>
      <c r="U29" s="424">
        <v>3095.33</v>
      </c>
      <c r="V29" s="425">
        <v>34</v>
      </c>
      <c r="W29" s="426">
        <v>3618.72</v>
      </c>
      <c r="X29" s="427">
        <v>33</v>
      </c>
      <c r="Y29" s="426">
        <v>2055.61</v>
      </c>
      <c r="Z29" s="427">
        <v>46</v>
      </c>
      <c r="AA29" s="424">
        <v>3513.81</v>
      </c>
      <c r="AB29" s="425">
        <v>39</v>
      </c>
      <c r="AC29" s="424">
        <v>2848.04</v>
      </c>
      <c r="AD29" s="425">
        <v>24</v>
      </c>
      <c r="AE29" s="12" t="s">
        <v>735</v>
      </c>
      <c r="AF29" s="17" t="s">
        <v>735</v>
      </c>
      <c r="AG29" s="424">
        <v>2971.33</v>
      </c>
      <c r="AH29" s="425">
        <v>31</v>
      </c>
      <c r="AI29" s="424">
        <v>2944.65</v>
      </c>
      <c r="AJ29" s="425">
        <v>40</v>
      </c>
      <c r="AK29" s="12" t="s">
        <v>735</v>
      </c>
      <c r="AL29" s="17" t="s">
        <v>735</v>
      </c>
      <c r="AM29" s="12" t="s">
        <v>735</v>
      </c>
      <c r="AN29" s="17" t="s">
        <v>735</v>
      </c>
      <c r="AO29" s="428">
        <v>5476.39</v>
      </c>
      <c r="AP29" s="428">
        <v>42</v>
      </c>
      <c r="AQ29" s="428">
        <v>6458.24</v>
      </c>
      <c r="AR29" s="428">
        <v>28</v>
      </c>
      <c r="AS29" s="428">
        <v>6429.1</v>
      </c>
      <c r="AT29" s="428">
        <v>35</v>
      </c>
      <c r="AU29" s="428">
        <v>3891.53</v>
      </c>
      <c r="AV29" s="428">
        <v>33</v>
      </c>
      <c r="AW29" s="12" t="s">
        <v>735</v>
      </c>
      <c r="AX29" s="17" t="s">
        <v>735</v>
      </c>
      <c r="AY29" s="420">
        <v>4073.11</v>
      </c>
      <c r="AZ29" s="420">
        <v>28</v>
      </c>
      <c r="BA29" s="420">
        <v>4584.21</v>
      </c>
      <c r="BB29" s="420">
        <v>39</v>
      </c>
      <c r="BC29" s="420">
        <v>3203.34</v>
      </c>
      <c r="BD29" s="420">
        <v>43</v>
      </c>
      <c r="BE29" s="420">
        <v>1210.5</v>
      </c>
      <c r="BF29" s="420">
        <v>50</v>
      </c>
      <c r="BG29" s="420">
        <v>4245.72</v>
      </c>
      <c r="BH29" s="420">
        <v>41</v>
      </c>
      <c r="BI29" s="420">
        <v>4824.07</v>
      </c>
      <c r="BJ29" s="420">
        <v>26</v>
      </c>
      <c r="BK29" s="420">
        <v>2425.48</v>
      </c>
      <c r="BL29" s="420">
        <v>44</v>
      </c>
      <c r="BM29" s="420" t="s">
        <v>735</v>
      </c>
      <c r="BN29" s="420" t="s">
        <v>735</v>
      </c>
      <c r="BO29" s="15">
        <v>8439.8799999999992</v>
      </c>
      <c r="BP29" s="17">
        <v>34</v>
      </c>
    </row>
    <row r="30" spans="1:68" ht="15" customHeight="1" x14ac:dyDescent="0.2">
      <c r="A30" s="17">
        <v>25</v>
      </c>
      <c r="B30" s="48" t="s">
        <v>60</v>
      </c>
      <c r="C30" s="399">
        <v>3832.77</v>
      </c>
      <c r="D30" s="419">
        <v>42</v>
      </c>
      <c r="E30" s="420">
        <v>4115.25</v>
      </c>
      <c r="F30" s="421">
        <v>33</v>
      </c>
      <c r="G30" s="422">
        <v>4075.35</v>
      </c>
      <c r="H30" s="423">
        <v>40</v>
      </c>
      <c r="I30" s="12" t="s">
        <v>735</v>
      </c>
      <c r="J30" s="12" t="s">
        <v>735</v>
      </c>
      <c r="K30" s="420">
        <v>5999.82</v>
      </c>
      <c r="L30" s="421">
        <v>29</v>
      </c>
      <c r="M30" s="420">
        <v>1472.55</v>
      </c>
      <c r="N30" s="421">
        <v>28</v>
      </c>
      <c r="O30" s="424">
        <v>4056.67</v>
      </c>
      <c r="P30" s="425">
        <v>20</v>
      </c>
      <c r="Q30" s="12" t="s">
        <v>735</v>
      </c>
      <c r="R30" s="17" t="s">
        <v>735</v>
      </c>
      <c r="S30" s="424">
        <v>3144</v>
      </c>
      <c r="T30" s="12">
        <v>23</v>
      </c>
      <c r="U30" s="424">
        <v>2882</v>
      </c>
      <c r="V30" s="425">
        <v>43</v>
      </c>
      <c r="W30" s="426">
        <v>3685.75</v>
      </c>
      <c r="X30" s="427">
        <v>27</v>
      </c>
      <c r="Y30" s="426">
        <v>2271.0300000000002</v>
      </c>
      <c r="Z30" s="427">
        <v>35</v>
      </c>
      <c r="AA30" s="424">
        <v>3804.78</v>
      </c>
      <c r="AB30" s="425">
        <v>25</v>
      </c>
      <c r="AC30" s="424">
        <v>2312.9499999999998</v>
      </c>
      <c r="AD30" s="425">
        <v>41</v>
      </c>
      <c r="AE30" s="12" t="s">
        <v>735</v>
      </c>
      <c r="AF30" s="17" t="s">
        <v>735</v>
      </c>
      <c r="AG30" s="424">
        <v>2430.19</v>
      </c>
      <c r="AH30" s="425">
        <v>45</v>
      </c>
      <c r="AI30" s="424">
        <v>2623.87</v>
      </c>
      <c r="AJ30" s="425">
        <v>46</v>
      </c>
      <c r="AK30" s="12" t="s">
        <v>735</v>
      </c>
      <c r="AL30" s="17" t="s">
        <v>735</v>
      </c>
      <c r="AM30" s="12" t="s">
        <v>735</v>
      </c>
      <c r="AN30" s="17" t="s">
        <v>735</v>
      </c>
      <c r="AO30" s="428">
        <v>5586.23</v>
      </c>
      <c r="AP30" s="428">
        <v>37</v>
      </c>
      <c r="AQ30" s="428">
        <v>6142.17</v>
      </c>
      <c r="AR30" s="428">
        <v>34</v>
      </c>
      <c r="AS30" s="428">
        <v>5821.61</v>
      </c>
      <c r="AT30" s="428">
        <v>48</v>
      </c>
      <c r="AU30" s="428">
        <v>3922.92</v>
      </c>
      <c r="AV30" s="428">
        <v>32</v>
      </c>
      <c r="AW30" s="12" t="s">
        <v>735</v>
      </c>
      <c r="AX30" s="17" t="s">
        <v>735</v>
      </c>
      <c r="AY30" s="420">
        <v>4084.32</v>
      </c>
      <c r="AZ30" s="420">
        <v>27</v>
      </c>
      <c r="BA30" s="420">
        <v>4790.4399999999996</v>
      </c>
      <c r="BB30" s="420">
        <v>27</v>
      </c>
      <c r="BC30" s="420">
        <v>3714.44</v>
      </c>
      <c r="BD30" s="420">
        <v>28</v>
      </c>
      <c r="BE30" s="420">
        <v>2837.95</v>
      </c>
      <c r="BF30" s="420">
        <v>27</v>
      </c>
      <c r="BG30" s="420">
        <v>4268.13</v>
      </c>
      <c r="BH30" s="420">
        <v>40</v>
      </c>
      <c r="BI30" s="420">
        <v>4277.1000000000004</v>
      </c>
      <c r="BJ30" s="420">
        <v>39</v>
      </c>
      <c r="BK30" s="420">
        <v>2672.07</v>
      </c>
      <c r="BL30" s="420">
        <v>38</v>
      </c>
      <c r="BM30" s="420" t="s">
        <v>735</v>
      </c>
      <c r="BN30" s="420" t="s">
        <v>735</v>
      </c>
      <c r="BO30" s="15">
        <v>7511.83</v>
      </c>
      <c r="BP30" s="17">
        <v>45</v>
      </c>
    </row>
    <row r="31" spans="1:68" ht="15" customHeight="1" x14ac:dyDescent="0.2">
      <c r="A31" s="202">
        <v>26</v>
      </c>
      <c r="B31" s="53" t="s">
        <v>61</v>
      </c>
      <c r="C31" s="399">
        <v>4251.7</v>
      </c>
      <c r="D31" s="419">
        <v>15</v>
      </c>
      <c r="E31" s="420">
        <v>5676.8</v>
      </c>
      <c r="F31" s="421">
        <v>1</v>
      </c>
      <c r="G31" s="422">
        <v>5052.72</v>
      </c>
      <c r="H31" s="423">
        <v>6</v>
      </c>
      <c r="I31" s="12" t="s">
        <v>735</v>
      </c>
      <c r="J31" s="12" t="s">
        <v>735</v>
      </c>
      <c r="K31" s="420">
        <v>6035.02</v>
      </c>
      <c r="L31" s="421">
        <v>28</v>
      </c>
      <c r="M31" s="420">
        <v>917.74</v>
      </c>
      <c r="N31" s="421">
        <v>50</v>
      </c>
      <c r="O31" s="424">
        <v>4338</v>
      </c>
      <c r="P31" s="425">
        <v>9</v>
      </c>
      <c r="Q31" s="12" t="s">
        <v>735</v>
      </c>
      <c r="R31" s="17" t="s">
        <v>735</v>
      </c>
      <c r="S31" s="424">
        <v>3447</v>
      </c>
      <c r="T31" s="12">
        <v>10</v>
      </c>
      <c r="U31" s="424">
        <v>3230.33</v>
      </c>
      <c r="V31" s="425">
        <v>29</v>
      </c>
      <c r="W31" s="426">
        <v>3841.54</v>
      </c>
      <c r="X31" s="427">
        <v>14</v>
      </c>
      <c r="Y31" s="426">
        <v>2600.11</v>
      </c>
      <c r="Z31" s="427">
        <v>19</v>
      </c>
      <c r="AA31" s="424">
        <v>4036.57</v>
      </c>
      <c r="AB31" s="425">
        <v>12</v>
      </c>
      <c r="AC31" s="424">
        <v>2889.96</v>
      </c>
      <c r="AD31" s="425">
        <v>20</v>
      </c>
      <c r="AE31" s="12" t="s">
        <v>735</v>
      </c>
      <c r="AF31" s="17" t="s">
        <v>735</v>
      </c>
      <c r="AG31" s="424">
        <v>2520.08</v>
      </c>
      <c r="AH31" s="425">
        <v>42</v>
      </c>
      <c r="AI31" s="424">
        <v>3231.59</v>
      </c>
      <c r="AJ31" s="425">
        <v>31</v>
      </c>
      <c r="AK31" s="12" t="s">
        <v>735</v>
      </c>
      <c r="AL31" s="17" t="s">
        <v>735</v>
      </c>
      <c r="AM31" s="12" t="s">
        <v>735</v>
      </c>
      <c r="AN31" s="17" t="s">
        <v>735</v>
      </c>
      <c r="AO31" s="428">
        <v>5141.26</v>
      </c>
      <c r="AP31" s="428">
        <v>46</v>
      </c>
      <c r="AQ31" s="428">
        <v>6733.97</v>
      </c>
      <c r="AR31" s="428">
        <v>10</v>
      </c>
      <c r="AS31" s="428">
        <v>6767.59</v>
      </c>
      <c r="AT31" s="428">
        <v>21</v>
      </c>
      <c r="AU31" s="428">
        <v>4402.63</v>
      </c>
      <c r="AV31" s="428">
        <v>10</v>
      </c>
      <c r="AW31" s="12" t="s">
        <v>735</v>
      </c>
      <c r="AX31" s="17" t="s">
        <v>735</v>
      </c>
      <c r="AY31" s="420">
        <v>4496.78</v>
      </c>
      <c r="AZ31" s="420">
        <v>10</v>
      </c>
      <c r="BA31" s="420">
        <v>5236.53</v>
      </c>
      <c r="BB31" s="420">
        <v>9</v>
      </c>
      <c r="BC31" s="420">
        <v>4391.43</v>
      </c>
      <c r="BD31" s="420">
        <v>3</v>
      </c>
      <c r="BE31" s="420">
        <v>3248.18</v>
      </c>
      <c r="BF31" s="420">
        <v>16</v>
      </c>
      <c r="BG31" s="420">
        <v>5241.0200000000004</v>
      </c>
      <c r="BH31" s="420">
        <v>3</v>
      </c>
      <c r="BI31" s="420">
        <v>5346.38</v>
      </c>
      <c r="BJ31" s="420">
        <v>11</v>
      </c>
      <c r="BK31" s="420">
        <v>2510.67</v>
      </c>
      <c r="BL31" s="420">
        <v>43</v>
      </c>
      <c r="BM31" s="420" t="s">
        <v>735</v>
      </c>
      <c r="BN31" s="420" t="s">
        <v>735</v>
      </c>
      <c r="BO31" s="15">
        <v>9482.25</v>
      </c>
      <c r="BP31" s="17">
        <v>12</v>
      </c>
    </row>
    <row r="32" spans="1:68" ht="15" customHeight="1" x14ac:dyDescent="0.2">
      <c r="A32" s="17">
        <v>27</v>
      </c>
      <c r="B32" s="54" t="s">
        <v>62</v>
      </c>
      <c r="C32" s="399">
        <v>4232.42</v>
      </c>
      <c r="D32" s="419">
        <v>18</v>
      </c>
      <c r="E32" s="420">
        <v>4393.4399999999996</v>
      </c>
      <c r="F32" s="421">
        <v>24</v>
      </c>
      <c r="G32" s="422">
        <v>4541.62</v>
      </c>
      <c r="H32" s="423">
        <v>22</v>
      </c>
      <c r="I32" s="12" t="s">
        <v>735</v>
      </c>
      <c r="J32" s="12" t="s">
        <v>735</v>
      </c>
      <c r="K32" s="420">
        <v>6385.61</v>
      </c>
      <c r="L32" s="421">
        <v>12</v>
      </c>
      <c r="M32" s="420">
        <v>1843.55</v>
      </c>
      <c r="N32" s="421">
        <v>4</v>
      </c>
      <c r="O32" s="424">
        <v>4261</v>
      </c>
      <c r="P32" s="425">
        <v>11</v>
      </c>
      <c r="Q32" s="12" t="s">
        <v>735</v>
      </c>
      <c r="R32" s="17" t="s">
        <v>735</v>
      </c>
      <c r="S32" s="424">
        <v>3827</v>
      </c>
      <c r="T32" s="12">
        <v>4</v>
      </c>
      <c r="U32" s="424">
        <v>2949.67</v>
      </c>
      <c r="V32" s="425">
        <v>38</v>
      </c>
      <c r="W32" s="426">
        <v>3761.97</v>
      </c>
      <c r="X32" s="427">
        <v>19</v>
      </c>
      <c r="Y32" s="426">
        <v>2703.67</v>
      </c>
      <c r="Z32" s="427">
        <v>14</v>
      </c>
      <c r="AA32" s="424">
        <v>4043.97</v>
      </c>
      <c r="AB32" s="425">
        <v>10</v>
      </c>
      <c r="AC32" s="424">
        <v>2727.21</v>
      </c>
      <c r="AD32" s="425">
        <v>26</v>
      </c>
      <c r="AE32" s="12" t="s">
        <v>735</v>
      </c>
      <c r="AF32" s="17" t="s">
        <v>735</v>
      </c>
      <c r="AG32" s="424">
        <v>3871.13</v>
      </c>
      <c r="AH32" s="425">
        <v>2</v>
      </c>
      <c r="AI32" s="424">
        <v>3364.74</v>
      </c>
      <c r="AJ32" s="425">
        <v>26</v>
      </c>
      <c r="AK32" s="12" t="s">
        <v>735</v>
      </c>
      <c r="AL32" s="17" t="s">
        <v>735</v>
      </c>
      <c r="AM32" s="12" t="s">
        <v>735</v>
      </c>
      <c r="AN32" s="17" t="s">
        <v>735</v>
      </c>
      <c r="AO32" s="428">
        <v>6045.78</v>
      </c>
      <c r="AP32" s="428">
        <v>18</v>
      </c>
      <c r="AQ32" s="428">
        <v>6435.83</v>
      </c>
      <c r="AR32" s="428">
        <v>29</v>
      </c>
      <c r="AS32" s="428">
        <v>6821.39</v>
      </c>
      <c r="AT32" s="428">
        <v>16</v>
      </c>
      <c r="AU32" s="428">
        <v>4147.08</v>
      </c>
      <c r="AV32" s="428">
        <v>21</v>
      </c>
      <c r="AW32" s="12" t="s">
        <v>735</v>
      </c>
      <c r="AX32" s="17" t="s">
        <v>735</v>
      </c>
      <c r="AY32" s="420">
        <v>4328.66</v>
      </c>
      <c r="AZ32" s="420">
        <v>18</v>
      </c>
      <c r="BA32" s="420">
        <v>4700.78</v>
      </c>
      <c r="BB32" s="420">
        <v>35</v>
      </c>
      <c r="BC32" s="420">
        <v>3732.38</v>
      </c>
      <c r="BD32" s="420">
        <v>26</v>
      </c>
      <c r="BE32" s="420">
        <v>2367.1999999999998</v>
      </c>
      <c r="BF32" s="420">
        <v>39</v>
      </c>
      <c r="BG32" s="420">
        <v>4564.03</v>
      </c>
      <c r="BH32" s="420">
        <v>33</v>
      </c>
      <c r="BI32" s="420">
        <v>5209.63</v>
      </c>
      <c r="BJ32" s="420">
        <v>15</v>
      </c>
      <c r="BK32" s="420">
        <v>2685.52</v>
      </c>
      <c r="BL32" s="420">
        <v>35</v>
      </c>
      <c r="BM32" s="420" t="s">
        <v>735</v>
      </c>
      <c r="BN32" s="420" t="s">
        <v>735</v>
      </c>
      <c r="BO32" s="15">
        <v>9132.5499999999993</v>
      </c>
      <c r="BP32" s="17">
        <v>20</v>
      </c>
    </row>
    <row r="33" spans="1:68" ht="15" customHeight="1" x14ac:dyDescent="0.2">
      <c r="A33" s="17">
        <v>28</v>
      </c>
      <c r="B33" s="54" t="s">
        <v>63</v>
      </c>
      <c r="C33" s="399">
        <v>4001.46</v>
      </c>
      <c r="D33" s="419">
        <v>32</v>
      </c>
      <c r="E33" s="420">
        <v>4668.5</v>
      </c>
      <c r="F33" s="421">
        <v>17</v>
      </c>
      <c r="G33" s="422">
        <v>3824.28</v>
      </c>
      <c r="H33" s="423">
        <v>43</v>
      </c>
      <c r="I33" s="12" t="s">
        <v>735</v>
      </c>
      <c r="J33" s="12" t="s">
        <v>735</v>
      </c>
      <c r="K33" s="420">
        <v>6091.95</v>
      </c>
      <c r="L33" s="421">
        <v>25</v>
      </c>
      <c r="M33" s="420">
        <v>1757.69</v>
      </c>
      <c r="N33" s="421">
        <v>8</v>
      </c>
      <c r="O33" s="424">
        <v>4777.33</v>
      </c>
      <c r="P33" s="425">
        <v>1</v>
      </c>
      <c r="Q33" s="12" t="s">
        <v>735</v>
      </c>
      <c r="R33" s="17" t="s">
        <v>735</v>
      </c>
      <c r="S33" s="424">
        <v>2839.67</v>
      </c>
      <c r="T33" s="12">
        <v>38</v>
      </c>
      <c r="U33" s="424">
        <v>2922.67</v>
      </c>
      <c r="V33" s="425">
        <v>40</v>
      </c>
      <c r="W33" s="426">
        <v>3739.32</v>
      </c>
      <c r="X33" s="427">
        <v>21</v>
      </c>
      <c r="Y33" s="426">
        <v>2260.7199999999998</v>
      </c>
      <c r="Z33" s="427">
        <v>36</v>
      </c>
      <c r="AA33" s="424">
        <v>3863.96</v>
      </c>
      <c r="AB33" s="425">
        <v>21</v>
      </c>
      <c r="AC33" s="424">
        <v>1819.79</v>
      </c>
      <c r="AD33" s="425">
        <v>49</v>
      </c>
      <c r="AE33" s="12" t="s">
        <v>735</v>
      </c>
      <c r="AF33" s="17" t="s">
        <v>735</v>
      </c>
      <c r="AG33" s="424">
        <v>2622.75</v>
      </c>
      <c r="AH33" s="425">
        <v>40</v>
      </c>
      <c r="AI33" s="424">
        <v>2989.71</v>
      </c>
      <c r="AJ33" s="425">
        <v>38</v>
      </c>
      <c r="AK33" s="12" t="s">
        <v>735</v>
      </c>
      <c r="AL33" s="17" t="s">
        <v>735</v>
      </c>
      <c r="AM33" s="12" t="s">
        <v>735</v>
      </c>
      <c r="AN33" s="17" t="s">
        <v>735</v>
      </c>
      <c r="AO33" s="428">
        <v>5767.81</v>
      </c>
      <c r="AP33" s="428">
        <v>31</v>
      </c>
      <c r="AQ33" s="428">
        <v>6588.26</v>
      </c>
      <c r="AR33" s="428">
        <v>22</v>
      </c>
      <c r="AS33" s="428">
        <v>5951.63</v>
      </c>
      <c r="AT33" s="428">
        <v>45</v>
      </c>
      <c r="AU33" s="428">
        <v>3875.84</v>
      </c>
      <c r="AV33" s="428">
        <v>34</v>
      </c>
      <c r="AW33" s="12" t="s">
        <v>735</v>
      </c>
      <c r="AX33" s="17" t="s">
        <v>735</v>
      </c>
      <c r="AY33" s="420">
        <v>4093.28</v>
      </c>
      <c r="AZ33" s="420">
        <v>26</v>
      </c>
      <c r="BA33" s="420">
        <v>4543.8599999999997</v>
      </c>
      <c r="BB33" s="420">
        <v>41</v>
      </c>
      <c r="BC33" s="420">
        <v>4319.6899999999996</v>
      </c>
      <c r="BD33" s="420">
        <v>5</v>
      </c>
      <c r="BE33" s="420">
        <v>3638.23</v>
      </c>
      <c r="BF33" s="420">
        <v>7</v>
      </c>
      <c r="BG33" s="420">
        <v>4756.82</v>
      </c>
      <c r="BH33" s="420">
        <v>21</v>
      </c>
      <c r="BI33" s="420">
        <v>4664.91</v>
      </c>
      <c r="BJ33" s="420">
        <v>30</v>
      </c>
      <c r="BK33" s="420">
        <v>2833.47</v>
      </c>
      <c r="BL33" s="420">
        <v>31</v>
      </c>
      <c r="BM33" s="420" t="s">
        <v>735</v>
      </c>
      <c r="BN33" s="420" t="s">
        <v>735</v>
      </c>
      <c r="BO33" s="15">
        <v>8123.8</v>
      </c>
      <c r="BP33" s="17">
        <v>42</v>
      </c>
    </row>
    <row r="34" spans="1:68" ht="15" customHeight="1" x14ac:dyDescent="0.2">
      <c r="A34" s="17">
        <v>29</v>
      </c>
      <c r="B34" s="55" t="s">
        <v>66</v>
      </c>
      <c r="C34" s="399">
        <v>4080.28</v>
      </c>
      <c r="D34" s="419">
        <v>28</v>
      </c>
      <c r="E34" s="420">
        <v>4965.74</v>
      </c>
      <c r="F34" s="421">
        <v>10</v>
      </c>
      <c r="G34" s="422">
        <v>4411.6000000000004</v>
      </c>
      <c r="H34" s="423">
        <v>27</v>
      </c>
      <c r="I34" s="12" t="s">
        <v>735</v>
      </c>
      <c r="J34" s="12" t="s">
        <v>735</v>
      </c>
      <c r="K34" s="420">
        <v>5536.02</v>
      </c>
      <c r="L34" s="421">
        <v>44</v>
      </c>
      <c r="M34" s="420">
        <v>1262.73</v>
      </c>
      <c r="N34" s="421">
        <v>41</v>
      </c>
      <c r="O34" s="424">
        <v>4595</v>
      </c>
      <c r="P34" s="425">
        <v>4</v>
      </c>
      <c r="Q34" s="12" t="s">
        <v>735</v>
      </c>
      <c r="R34" s="17" t="s">
        <v>735</v>
      </c>
      <c r="S34" s="424">
        <v>3406.67</v>
      </c>
      <c r="T34" s="12">
        <v>12</v>
      </c>
      <c r="U34" s="424">
        <v>3490.67</v>
      </c>
      <c r="V34" s="425">
        <v>17</v>
      </c>
      <c r="W34" s="426">
        <v>3499.24</v>
      </c>
      <c r="X34" s="427">
        <v>41</v>
      </c>
      <c r="Y34" s="426">
        <v>2848.71</v>
      </c>
      <c r="Z34" s="427">
        <v>8</v>
      </c>
      <c r="AA34" s="424">
        <v>3871.36</v>
      </c>
      <c r="AB34" s="425">
        <v>20</v>
      </c>
      <c r="AC34" s="424">
        <v>2404.19</v>
      </c>
      <c r="AD34" s="425">
        <v>38</v>
      </c>
      <c r="AE34" s="12" t="s">
        <v>735</v>
      </c>
      <c r="AF34" s="17" t="s">
        <v>735</v>
      </c>
      <c r="AG34" s="424">
        <v>2990.61</v>
      </c>
      <c r="AH34" s="425">
        <v>28</v>
      </c>
      <c r="AI34" s="424">
        <v>3303.54</v>
      </c>
      <c r="AJ34" s="425">
        <v>28</v>
      </c>
      <c r="AK34" s="12" t="s">
        <v>735</v>
      </c>
      <c r="AL34" s="17" t="s">
        <v>735</v>
      </c>
      <c r="AM34" s="12" t="s">
        <v>735</v>
      </c>
      <c r="AN34" s="17" t="s">
        <v>735</v>
      </c>
      <c r="AO34" s="428">
        <v>5178.25</v>
      </c>
      <c r="AP34" s="428">
        <v>45</v>
      </c>
      <c r="AQ34" s="428">
        <v>5770.05</v>
      </c>
      <c r="AR34" s="428">
        <v>43</v>
      </c>
      <c r="AS34" s="428">
        <v>6449.28</v>
      </c>
      <c r="AT34" s="428">
        <v>33</v>
      </c>
      <c r="AU34" s="428">
        <v>3842.22</v>
      </c>
      <c r="AV34" s="428">
        <v>36</v>
      </c>
      <c r="AW34" s="12" t="s">
        <v>735</v>
      </c>
      <c r="AX34" s="17" t="s">
        <v>735</v>
      </c>
      <c r="AY34" s="420">
        <v>4398.1499999999996</v>
      </c>
      <c r="AZ34" s="420">
        <v>14</v>
      </c>
      <c r="BA34" s="420">
        <v>5211.88</v>
      </c>
      <c r="BB34" s="420">
        <v>11</v>
      </c>
      <c r="BC34" s="420">
        <v>3575.46</v>
      </c>
      <c r="BD34" s="420">
        <v>33</v>
      </c>
      <c r="BE34" s="420">
        <v>3369.23</v>
      </c>
      <c r="BF34" s="420">
        <v>11</v>
      </c>
      <c r="BG34" s="420">
        <v>4467.6400000000003</v>
      </c>
      <c r="BH34" s="420">
        <v>36</v>
      </c>
      <c r="BI34" s="420">
        <v>5068.41</v>
      </c>
      <c r="BJ34" s="420">
        <v>23</v>
      </c>
      <c r="BK34" s="420">
        <v>3409.58</v>
      </c>
      <c r="BL34" s="420">
        <v>6</v>
      </c>
      <c r="BM34" s="420" t="s">
        <v>735</v>
      </c>
      <c r="BN34" s="420" t="s">
        <v>735</v>
      </c>
      <c r="BO34" s="15">
        <v>9381.3799999999992</v>
      </c>
      <c r="BP34" s="17">
        <v>13</v>
      </c>
    </row>
    <row r="35" spans="1:68" ht="15" customHeight="1" x14ac:dyDescent="0.2">
      <c r="A35" s="17">
        <v>30</v>
      </c>
      <c r="B35" s="55" t="s">
        <v>68</v>
      </c>
      <c r="C35" s="399">
        <v>4309.03</v>
      </c>
      <c r="D35" s="419">
        <v>10</v>
      </c>
      <c r="E35" s="420">
        <v>5493.43</v>
      </c>
      <c r="F35" s="421">
        <v>2</v>
      </c>
      <c r="G35" s="422">
        <v>5066.17</v>
      </c>
      <c r="H35" s="423">
        <v>5</v>
      </c>
      <c r="I35" s="12" t="s">
        <v>735</v>
      </c>
      <c r="J35" s="12" t="s">
        <v>735</v>
      </c>
      <c r="K35" s="420">
        <v>6572.79</v>
      </c>
      <c r="L35" s="421">
        <v>6</v>
      </c>
      <c r="M35" s="420">
        <v>1599.21</v>
      </c>
      <c r="N35" s="421">
        <v>15</v>
      </c>
      <c r="O35" s="424">
        <v>4410.67</v>
      </c>
      <c r="P35" s="425">
        <v>6</v>
      </c>
      <c r="Q35" s="12" t="s">
        <v>735</v>
      </c>
      <c r="R35" s="17" t="s">
        <v>735</v>
      </c>
      <c r="S35" s="424">
        <v>3875.33</v>
      </c>
      <c r="T35" s="12">
        <v>2</v>
      </c>
      <c r="U35" s="424">
        <v>2915.67</v>
      </c>
      <c r="V35" s="425">
        <v>41</v>
      </c>
      <c r="W35" s="426">
        <v>3672.3</v>
      </c>
      <c r="X35" s="427">
        <v>29</v>
      </c>
      <c r="Y35" s="426">
        <v>2565.59</v>
      </c>
      <c r="Z35" s="427">
        <v>20</v>
      </c>
      <c r="AA35" s="424">
        <v>3750.53</v>
      </c>
      <c r="AB35" s="425">
        <v>28</v>
      </c>
      <c r="AC35" s="424">
        <v>2571.86</v>
      </c>
      <c r="AD35" s="425">
        <v>30</v>
      </c>
      <c r="AE35" s="12" t="s">
        <v>735</v>
      </c>
      <c r="AF35" s="17" t="s">
        <v>735</v>
      </c>
      <c r="AG35" s="424">
        <v>3014.59</v>
      </c>
      <c r="AH35" s="425">
        <v>24</v>
      </c>
      <c r="AI35" s="424">
        <v>2967.07</v>
      </c>
      <c r="AJ35" s="425">
        <v>39</v>
      </c>
      <c r="AK35" s="12" t="s">
        <v>735</v>
      </c>
      <c r="AL35" s="17" t="s">
        <v>735</v>
      </c>
      <c r="AM35" s="12" t="s">
        <v>735</v>
      </c>
      <c r="AN35" s="17" t="s">
        <v>735</v>
      </c>
      <c r="AO35" s="428">
        <v>6263.22</v>
      </c>
      <c r="AP35" s="428">
        <v>11</v>
      </c>
      <c r="AQ35" s="428">
        <v>6599.47</v>
      </c>
      <c r="AR35" s="428">
        <v>21</v>
      </c>
      <c r="AS35" s="428">
        <v>6617.4</v>
      </c>
      <c r="AT35" s="428">
        <v>27</v>
      </c>
      <c r="AU35" s="428">
        <v>3826.53</v>
      </c>
      <c r="AV35" s="428">
        <v>38</v>
      </c>
      <c r="AW35" s="12" t="s">
        <v>735</v>
      </c>
      <c r="AX35" s="17" t="s">
        <v>735</v>
      </c>
      <c r="AY35" s="420">
        <v>4792.68</v>
      </c>
      <c r="AZ35" s="420">
        <v>3</v>
      </c>
      <c r="BA35" s="420">
        <v>5328.44</v>
      </c>
      <c r="BB35" s="420">
        <v>6</v>
      </c>
      <c r="BC35" s="420">
        <v>3694.27</v>
      </c>
      <c r="BD35" s="420">
        <v>31</v>
      </c>
      <c r="BE35" s="420">
        <v>2669.83</v>
      </c>
      <c r="BF35" s="420">
        <v>32</v>
      </c>
      <c r="BG35" s="420">
        <v>4761.3</v>
      </c>
      <c r="BH35" s="420">
        <v>20</v>
      </c>
      <c r="BI35" s="420">
        <v>5626.58</v>
      </c>
      <c r="BJ35" s="420">
        <v>5</v>
      </c>
      <c r="BK35" s="420">
        <v>3122.64</v>
      </c>
      <c r="BL35" s="420">
        <v>18</v>
      </c>
      <c r="BM35" s="420" t="s">
        <v>735</v>
      </c>
      <c r="BN35" s="420" t="s">
        <v>735</v>
      </c>
      <c r="BO35" s="15">
        <v>9536.0499999999993</v>
      </c>
      <c r="BP35" s="17">
        <v>10</v>
      </c>
    </row>
    <row r="36" spans="1:68" ht="15" customHeight="1" x14ac:dyDescent="0.2">
      <c r="A36" s="17">
        <v>31</v>
      </c>
      <c r="B36" s="390" t="s">
        <v>70</v>
      </c>
      <c r="C36" s="399">
        <v>3964.43</v>
      </c>
      <c r="D36" s="419">
        <v>34</v>
      </c>
      <c r="E36" s="420">
        <v>4709.5200000000004</v>
      </c>
      <c r="F36" s="421">
        <v>16</v>
      </c>
      <c r="G36" s="422">
        <v>4413.84</v>
      </c>
      <c r="H36" s="423">
        <v>26</v>
      </c>
      <c r="I36" s="12" t="s">
        <v>735</v>
      </c>
      <c r="J36" s="12" t="s">
        <v>735</v>
      </c>
      <c r="K36" s="420">
        <v>5848.73</v>
      </c>
      <c r="L36" s="421">
        <v>36</v>
      </c>
      <c r="M36" s="420">
        <v>1163.2</v>
      </c>
      <c r="N36" s="421">
        <v>44</v>
      </c>
      <c r="O36" s="424">
        <v>3672</v>
      </c>
      <c r="P36" s="425">
        <v>34</v>
      </c>
      <c r="Q36" s="12" t="s">
        <v>735</v>
      </c>
      <c r="R36" s="17" t="s">
        <v>735</v>
      </c>
      <c r="S36" s="424">
        <v>3084.67</v>
      </c>
      <c r="T36" s="12">
        <v>28</v>
      </c>
      <c r="U36" s="424">
        <v>3296.33</v>
      </c>
      <c r="V36" s="425">
        <v>26</v>
      </c>
      <c r="W36" s="426">
        <v>3673.87</v>
      </c>
      <c r="X36" s="427">
        <v>28</v>
      </c>
      <c r="Y36" s="426">
        <v>2808.36</v>
      </c>
      <c r="Z36" s="427">
        <v>10</v>
      </c>
      <c r="AA36" s="424">
        <v>3873.82</v>
      </c>
      <c r="AB36" s="425">
        <v>19</v>
      </c>
      <c r="AC36" s="424">
        <v>2303.09</v>
      </c>
      <c r="AD36" s="425">
        <v>42</v>
      </c>
      <c r="AE36" s="12" t="s">
        <v>735</v>
      </c>
      <c r="AF36" s="17" t="s">
        <v>735</v>
      </c>
      <c r="AG36" s="424">
        <v>2768.91</v>
      </c>
      <c r="AH36" s="425">
        <v>35</v>
      </c>
      <c r="AI36" s="424">
        <v>2853.64</v>
      </c>
      <c r="AJ36" s="425">
        <v>43</v>
      </c>
      <c r="AK36" s="12" t="s">
        <v>735</v>
      </c>
      <c r="AL36" s="17" t="s">
        <v>735</v>
      </c>
      <c r="AM36" s="12" t="s">
        <v>735</v>
      </c>
      <c r="AN36" s="17" t="s">
        <v>735</v>
      </c>
      <c r="AO36" s="428">
        <v>5521.23</v>
      </c>
      <c r="AP36" s="428">
        <v>41</v>
      </c>
      <c r="AQ36" s="428">
        <v>6171.31</v>
      </c>
      <c r="AR36" s="428">
        <v>32</v>
      </c>
      <c r="AS36" s="428">
        <v>5828.33</v>
      </c>
      <c r="AT36" s="428">
        <v>47</v>
      </c>
      <c r="AU36" s="428">
        <v>4077.59</v>
      </c>
      <c r="AV36" s="428">
        <v>26</v>
      </c>
      <c r="AW36" s="12" t="s">
        <v>735</v>
      </c>
      <c r="AX36" s="17" t="s">
        <v>735</v>
      </c>
      <c r="AY36" s="420">
        <v>3851.18</v>
      </c>
      <c r="AZ36" s="420">
        <v>36</v>
      </c>
      <c r="BA36" s="420">
        <v>4770.2700000000004</v>
      </c>
      <c r="BB36" s="420">
        <v>30</v>
      </c>
      <c r="BC36" s="420">
        <v>4160.53</v>
      </c>
      <c r="BD36" s="420">
        <v>10</v>
      </c>
      <c r="BE36" s="420">
        <v>2622.75</v>
      </c>
      <c r="BF36" s="420">
        <v>34</v>
      </c>
      <c r="BG36" s="420">
        <v>4664.91</v>
      </c>
      <c r="BH36" s="420">
        <v>29</v>
      </c>
      <c r="BI36" s="420">
        <v>4794.93</v>
      </c>
      <c r="BJ36" s="420">
        <v>27</v>
      </c>
      <c r="BK36" s="420">
        <v>2871.58</v>
      </c>
      <c r="BL36" s="420">
        <v>29</v>
      </c>
      <c r="BM36" s="420" t="s">
        <v>735</v>
      </c>
      <c r="BN36" s="420" t="s">
        <v>735</v>
      </c>
      <c r="BO36" s="15">
        <v>8217.9500000000007</v>
      </c>
      <c r="BP36" s="17">
        <v>39</v>
      </c>
    </row>
    <row r="37" spans="1:68" ht="15" customHeight="1" x14ac:dyDescent="0.2">
      <c r="A37" s="17">
        <v>32</v>
      </c>
      <c r="B37" s="40" t="s">
        <v>72</v>
      </c>
      <c r="C37" s="399">
        <v>3868.22</v>
      </c>
      <c r="D37" s="419">
        <v>40</v>
      </c>
      <c r="E37" s="420">
        <v>4292.34</v>
      </c>
      <c r="F37" s="421">
        <v>27</v>
      </c>
      <c r="G37" s="422">
        <v>4315.21</v>
      </c>
      <c r="H37" s="423">
        <v>32</v>
      </c>
      <c r="I37" s="12" t="s">
        <v>735</v>
      </c>
      <c r="J37" s="12" t="s">
        <v>735</v>
      </c>
      <c r="K37" s="420">
        <v>5862.63</v>
      </c>
      <c r="L37" s="421">
        <v>34</v>
      </c>
      <c r="M37" s="420">
        <v>1659.51</v>
      </c>
      <c r="N37" s="421">
        <v>13</v>
      </c>
      <c r="O37" s="424">
        <v>3412</v>
      </c>
      <c r="P37" s="425">
        <v>45</v>
      </c>
      <c r="Q37" s="12" t="s">
        <v>735</v>
      </c>
      <c r="R37" s="17" t="s">
        <v>735</v>
      </c>
      <c r="S37" s="424">
        <v>2746.33</v>
      </c>
      <c r="T37" s="12">
        <v>44</v>
      </c>
      <c r="U37" s="424">
        <v>3403.33</v>
      </c>
      <c r="V37" s="425">
        <v>22</v>
      </c>
      <c r="W37" s="426">
        <v>3834.15</v>
      </c>
      <c r="X37" s="427">
        <v>15</v>
      </c>
      <c r="Y37" s="426">
        <v>1821.58</v>
      </c>
      <c r="Z37" s="427">
        <v>49</v>
      </c>
      <c r="AA37" s="424">
        <v>3706.15</v>
      </c>
      <c r="AB37" s="425">
        <v>31</v>
      </c>
      <c r="AC37" s="424">
        <v>2495.42</v>
      </c>
      <c r="AD37" s="425">
        <v>36</v>
      </c>
      <c r="AE37" s="12" t="s">
        <v>735</v>
      </c>
      <c r="AF37" s="17" t="s">
        <v>735</v>
      </c>
      <c r="AG37" s="424">
        <v>2987.92</v>
      </c>
      <c r="AH37" s="425">
        <v>29</v>
      </c>
      <c r="AI37" s="424">
        <v>3294.35</v>
      </c>
      <c r="AJ37" s="425">
        <v>29</v>
      </c>
      <c r="AK37" s="12" t="s">
        <v>735</v>
      </c>
      <c r="AL37" s="17" t="s">
        <v>735</v>
      </c>
      <c r="AM37" s="12" t="s">
        <v>735</v>
      </c>
      <c r="AN37" s="17" t="s">
        <v>735</v>
      </c>
      <c r="AO37" s="428">
        <v>5915.76</v>
      </c>
      <c r="AP37" s="428">
        <v>25</v>
      </c>
      <c r="AQ37" s="428">
        <v>6054.74</v>
      </c>
      <c r="AR37" s="428">
        <v>36</v>
      </c>
      <c r="AS37" s="428">
        <v>6265.46</v>
      </c>
      <c r="AT37" s="428">
        <v>40</v>
      </c>
      <c r="AU37" s="428">
        <v>3725.65</v>
      </c>
      <c r="AV37" s="428">
        <v>43</v>
      </c>
      <c r="AW37" s="12" t="s">
        <v>735</v>
      </c>
      <c r="AX37" s="17" t="s">
        <v>735</v>
      </c>
      <c r="AY37" s="420">
        <v>4377.9799999999996</v>
      </c>
      <c r="AZ37" s="420">
        <v>16</v>
      </c>
      <c r="BA37" s="420">
        <v>4745.6099999999997</v>
      </c>
      <c r="BB37" s="420">
        <v>33</v>
      </c>
      <c r="BC37" s="420">
        <v>2826.74</v>
      </c>
      <c r="BD37" s="420">
        <v>48</v>
      </c>
      <c r="BE37" s="420">
        <v>2279.7800000000002</v>
      </c>
      <c r="BF37" s="420">
        <v>41</v>
      </c>
      <c r="BG37" s="420">
        <v>4662.67</v>
      </c>
      <c r="BH37" s="420">
        <v>30</v>
      </c>
      <c r="BI37" s="420">
        <v>3878.08</v>
      </c>
      <c r="BJ37" s="420">
        <v>44</v>
      </c>
      <c r="BK37" s="420">
        <v>2685.52</v>
      </c>
      <c r="BL37" s="420">
        <v>36</v>
      </c>
      <c r="BM37" s="420" t="s">
        <v>735</v>
      </c>
      <c r="BN37" s="420" t="s">
        <v>735</v>
      </c>
      <c r="BO37" s="15">
        <v>9542.7800000000007</v>
      </c>
      <c r="BP37" s="17">
        <v>9</v>
      </c>
    </row>
    <row r="38" spans="1:68" ht="15" customHeight="1" x14ac:dyDescent="0.2">
      <c r="A38" s="17">
        <v>33</v>
      </c>
      <c r="B38" s="40" t="s">
        <v>75</v>
      </c>
      <c r="C38" s="399">
        <v>3714.04</v>
      </c>
      <c r="D38" s="419">
        <v>45</v>
      </c>
      <c r="E38" s="420">
        <v>5174.22</v>
      </c>
      <c r="F38" s="421">
        <v>5</v>
      </c>
      <c r="G38" s="422">
        <v>4337.63</v>
      </c>
      <c r="H38" s="423">
        <v>30</v>
      </c>
      <c r="I38" s="12" t="s">
        <v>735</v>
      </c>
      <c r="J38" s="12" t="s">
        <v>735</v>
      </c>
      <c r="K38" s="420">
        <v>4969.78</v>
      </c>
      <c r="L38" s="421">
        <v>47</v>
      </c>
      <c r="M38" s="420">
        <v>988.13</v>
      </c>
      <c r="N38" s="421">
        <v>49</v>
      </c>
      <c r="O38" s="424">
        <v>3692.67</v>
      </c>
      <c r="P38" s="425">
        <v>33</v>
      </c>
      <c r="Q38" s="12" t="s">
        <v>735</v>
      </c>
      <c r="R38" s="17" t="s">
        <v>735</v>
      </c>
      <c r="S38" s="424">
        <v>2215.67</v>
      </c>
      <c r="T38" s="12">
        <v>49</v>
      </c>
      <c r="U38" s="424">
        <v>2620</v>
      </c>
      <c r="V38" s="425">
        <v>50</v>
      </c>
      <c r="W38" s="426">
        <v>3600.12</v>
      </c>
      <c r="X38" s="427">
        <v>34</v>
      </c>
      <c r="Y38" s="426">
        <v>1764.42</v>
      </c>
      <c r="Z38" s="427">
        <v>50</v>
      </c>
      <c r="AA38" s="424">
        <v>3442.3</v>
      </c>
      <c r="AB38" s="425">
        <v>41</v>
      </c>
      <c r="AC38" s="424">
        <v>2317.88</v>
      </c>
      <c r="AD38" s="425">
        <v>40</v>
      </c>
      <c r="AE38" s="12" t="s">
        <v>735</v>
      </c>
      <c r="AF38" s="17" t="s">
        <v>735</v>
      </c>
      <c r="AG38" s="424">
        <v>2036.33</v>
      </c>
      <c r="AH38" s="425">
        <v>47</v>
      </c>
      <c r="AI38" s="424">
        <v>2531.5100000000002</v>
      </c>
      <c r="AJ38" s="425">
        <v>47</v>
      </c>
      <c r="AK38" s="12" t="s">
        <v>735</v>
      </c>
      <c r="AL38" s="17" t="s">
        <v>735</v>
      </c>
      <c r="AM38" s="12" t="s">
        <v>735</v>
      </c>
      <c r="AN38" s="17" t="s">
        <v>735</v>
      </c>
      <c r="AO38" s="428">
        <v>5572.78</v>
      </c>
      <c r="AP38" s="428">
        <v>38</v>
      </c>
      <c r="AQ38" s="428">
        <v>5971.8</v>
      </c>
      <c r="AR38" s="428">
        <v>40</v>
      </c>
      <c r="AS38" s="428">
        <v>5893.34</v>
      </c>
      <c r="AT38" s="428">
        <v>46</v>
      </c>
      <c r="AU38" s="428">
        <v>4306.24</v>
      </c>
      <c r="AV38" s="428">
        <v>15</v>
      </c>
      <c r="AW38" s="12" t="s">
        <v>735</v>
      </c>
      <c r="AX38" s="17" t="s">
        <v>735</v>
      </c>
      <c r="AY38" s="420">
        <v>4602.1400000000003</v>
      </c>
      <c r="AZ38" s="420">
        <v>6</v>
      </c>
      <c r="BA38" s="420">
        <v>4445.2299999999996</v>
      </c>
      <c r="BB38" s="420">
        <v>44</v>
      </c>
      <c r="BC38" s="420">
        <v>3994.65</v>
      </c>
      <c r="BD38" s="420">
        <v>17</v>
      </c>
      <c r="BE38" s="420">
        <v>2326.85</v>
      </c>
      <c r="BF38" s="420">
        <v>40</v>
      </c>
      <c r="BG38" s="420">
        <v>4194.16</v>
      </c>
      <c r="BH38" s="420">
        <v>44</v>
      </c>
      <c r="BI38" s="420">
        <v>4171.74</v>
      </c>
      <c r="BJ38" s="420">
        <v>41</v>
      </c>
      <c r="BK38" s="420">
        <v>2580.16</v>
      </c>
      <c r="BL38" s="420">
        <v>42</v>
      </c>
      <c r="BM38" s="420" t="s">
        <v>735</v>
      </c>
      <c r="BN38" s="420" t="s">
        <v>735</v>
      </c>
      <c r="BO38" s="15">
        <v>6758.63</v>
      </c>
      <c r="BP38" s="17">
        <v>47</v>
      </c>
    </row>
    <row r="39" spans="1:68" ht="15" customHeight="1" x14ac:dyDescent="0.2">
      <c r="A39" s="17">
        <v>34</v>
      </c>
      <c r="B39" s="40" t="s">
        <v>77</v>
      </c>
      <c r="C39" s="399">
        <v>4177.84</v>
      </c>
      <c r="D39" s="419">
        <v>21</v>
      </c>
      <c r="E39" s="420">
        <v>4301.76</v>
      </c>
      <c r="F39" s="421">
        <v>25</v>
      </c>
      <c r="G39" s="422">
        <v>4703.0200000000004</v>
      </c>
      <c r="H39" s="423">
        <v>19</v>
      </c>
      <c r="I39" s="12" t="s">
        <v>735</v>
      </c>
      <c r="J39" s="12" t="s">
        <v>735</v>
      </c>
      <c r="K39" s="420">
        <v>6200.23</v>
      </c>
      <c r="L39" s="421">
        <v>22</v>
      </c>
      <c r="M39" s="420">
        <v>1429.74</v>
      </c>
      <c r="N39" s="421">
        <v>32</v>
      </c>
      <c r="O39" s="424">
        <v>4226.67</v>
      </c>
      <c r="P39" s="425">
        <v>13</v>
      </c>
      <c r="Q39" s="12" t="s">
        <v>735</v>
      </c>
      <c r="R39" s="17" t="s">
        <v>735</v>
      </c>
      <c r="S39" s="424">
        <v>3031.33</v>
      </c>
      <c r="T39" s="12">
        <v>30</v>
      </c>
      <c r="U39" s="424">
        <v>3656.33</v>
      </c>
      <c r="V39" s="425">
        <v>11</v>
      </c>
      <c r="W39" s="426">
        <v>3458.67</v>
      </c>
      <c r="X39" s="427">
        <v>43</v>
      </c>
      <c r="Y39" s="426">
        <v>2516.0500000000002</v>
      </c>
      <c r="Z39" s="427">
        <v>21</v>
      </c>
      <c r="AA39" s="424">
        <v>4253.5600000000004</v>
      </c>
      <c r="AB39" s="425">
        <v>3</v>
      </c>
      <c r="AC39" s="424">
        <v>2571.86</v>
      </c>
      <c r="AD39" s="425">
        <v>31</v>
      </c>
      <c r="AE39" s="12" t="s">
        <v>735</v>
      </c>
      <c r="AF39" s="17" t="s">
        <v>735</v>
      </c>
      <c r="AG39" s="424">
        <v>3324.5</v>
      </c>
      <c r="AH39" s="425">
        <v>10</v>
      </c>
      <c r="AI39" s="424">
        <v>3954.3</v>
      </c>
      <c r="AJ39" s="425">
        <v>7</v>
      </c>
      <c r="AK39" s="12" t="s">
        <v>735</v>
      </c>
      <c r="AL39" s="17" t="s">
        <v>735</v>
      </c>
      <c r="AM39" s="12" t="s">
        <v>735</v>
      </c>
      <c r="AN39" s="17" t="s">
        <v>735</v>
      </c>
      <c r="AO39" s="428">
        <v>5823.85</v>
      </c>
      <c r="AP39" s="428">
        <v>29</v>
      </c>
      <c r="AQ39" s="428">
        <v>6498.59</v>
      </c>
      <c r="AR39" s="428">
        <v>24</v>
      </c>
      <c r="AS39" s="428">
        <v>6695.86</v>
      </c>
      <c r="AT39" s="428">
        <v>23</v>
      </c>
      <c r="AU39" s="428">
        <v>4064.14</v>
      </c>
      <c r="AV39" s="428">
        <v>28</v>
      </c>
      <c r="AW39" s="12" t="s">
        <v>735</v>
      </c>
      <c r="AX39" s="17" t="s">
        <v>735</v>
      </c>
      <c r="AY39" s="420">
        <v>4364.53</v>
      </c>
      <c r="AZ39" s="420">
        <v>17</v>
      </c>
      <c r="BA39" s="420">
        <v>4671.63</v>
      </c>
      <c r="BB39" s="420">
        <v>36</v>
      </c>
      <c r="BC39" s="420">
        <v>4032.76</v>
      </c>
      <c r="BD39" s="420">
        <v>16</v>
      </c>
      <c r="BE39" s="420">
        <v>3053.15</v>
      </c>
      <c r="BF39" s="420">
        <v>25</v>
      </c>
      <c r="BG39" s="420">
        <v>4342.1099999999997</v>
      </c>
      <c r="BH39" s="420">
        <v>38</v>
      </c>
      <c r="BI39" s="420">
        <v>4844.24</v>
      </c>
      <c r="BJ39" s="420">
        <v>25</v>
      </c>
      <c r="BK39" s="420">
        <v>2840.19</v>
      </c>
      <c r="BL39" s="420">
        <v>30</v>
      </c>
      <c r="BM39" s="420" t="s">
        <v>735</v>
      </c>
      <c r="BN39" s="420" t="s">
        <v>735</v>
      </c>
      <c r="BO39" s="15">
        <v>9354.48</v>
      </c>
      <c r="BP39" s="17">
        <v>17</v>
      </c>
    </row>
    <row r="40" spans="1:68" ht="15" customHeight="1" x14ac:dyDescent="0.2">
      <c r="A40" s="17">
        <v>35</v>
      </c>
      <c r="B40" s="40" t="s">
        <v>79</v>
      </c>
      <c r="C40" s="399">
        <v>4241.54</v>
      </c>
      <c r="D40" s="419">
        <v>16</v>
      </c>
      <c r="E40" s="420">
        <v>4813.9799999999996</v>
      </c>
      <c r="F40" s="421">
        <v>13</v>
      </c>
      <c r="G40" s="422">
        <v>4245.72</v>
      </c>
      <c r="H40" s="423">
        <v>33</v>
      </c>
      <c r="I40" s="12" t="s">
        <v>735</v>
      </c>
      <c r="J40" s="12" t="s">
        <v>735</v>
      </c>
      <c r="K40" s="420">
        <v>6367.01</v>
      </c>
      <c r="L40" s="421">
        <v>13</v>
      </c>
      <c r="M40" s="420">
        <v>1329.98</v>
      </c>
      <c r="N40" s="421">
        <v>39</v>
      </c>
      <c r="O40" s="424">
        <v>4394.33</v>
      </c>
      <c r="P40" s="425">
        <v>7</v>
      </c>
      <c r="Q40" s="12" t="s">
        <v>735</v>
      </c>
      <c r="R40" s="17" t="s">
        <v>735</v>
      </c>
      <c r="S40" s="424">
        <v>3747.67</v>
      </c>
      <c r="T40" s="12">
        <v>6</v>
      </c>
      <c r="U40" s="424">
        <v>3402.67</v>
      </c>
      <c r="V40" s="425">
        <v>23</v>
      </c>
      <c r="W40" s="426">
        <v>3748.74</v>
      </c>
      <c r="X40" s="427">
        <v>20</v>
      </c>
      <c r="Y40" s="426">
        <v>2998.68</v>
      </c>
      <c r="Z40" s="427">
        <v>4</v>
      </c>
      <c r="AA40" s="424">
        <v>3900.95</v>
      </c>
      <c r="AB40" s="425">
        <v>17</v>
      </c>
      <c r="AC40" s="424">
        <v>2875.16</v>
      </c>
      <c r="AD40" s="425">
        <v>21</v>
      </c>
      <c r="AE40" s="12" t="s">
        <v>735</v>
      </c>
      <c r="AF40" s="17" t="s">
        <v>735</v>
      </c>
      <c r="AG40" s="424">
        <v>3270.14</v>
      </c>
      <c r="AH40" s="425">
        <v>11</v>
      </c>
      <c r="AI40" s="424">
        <v>3410.47</v>
      </c>
      <c r="AJ40" s="425">
        <v>24</v>
      </c>
      <c r="AK40" s="12" t="s">
        <v>735</v>
      </c>
      <c r="AL40" s="17" t="s">
        <v>735</v>
      </c>
      <c r="AM40" s="12" t="s">
        <v>735</v>
      </c>
      <c r="AN40" s="17" t="s">
        <v>735</v>
      </c>
      <c r="AO40" s="428">
        <v>6204.93</v>
      </c>
      <c r="AP40" s="428">
        <v>14</v>
      </c>
      <c r="AQ40" s="428">
        <v>6716.03</v>
      </c>
      <c r="AR40" s="428">
        <v>11</v>
      </c>
      <c r="AS40" s="428">
        <v>6814.67</v>
      </c>
      <c r="AT40" s="428">
        <v>17</v>
      </c>
      <c r="AU40" s="428">
        <v>3763.76</v>
      </c>
      <c r="AV40" s="428">
        <v>41</v>
      </c>
      <c r="AW40" s="12" t="s">
        <v>735</v>
      </c>
      <c r="AX40" s="17" t="s">
        <v>735</v>
      </c>
      <c r="AY40" s="420">
        <v>3777.21</v>
      </c>
      <c r="AZ40" s="420">
        <v>39</v>
      </c>
      <c r="BA40" s="420">
        <v>4992.1899999999996</v>
      </c>
      <c r="BB40" s="420">
        <v>20</v>
      </c>
      <c r="BC40" s="420">
        <v>3799.63</v>
      </c>
      <c r="BD40" s="420">
        <v>24</v>
      </c>
      <c r="BE40" s="420">
        <v>3584.43</v>
      </c>
      <c r="BF40" s="420">
        <v>8</v>
      </c>
      <c r="BG40" s="420">
        <v>4649.22</v>
      </c>
      <c r="BH40" s="420">
        <v>31</v>
      </c>
      <c r="BI40" s="420">
        <v>5297.06</v>
      </c>
      <c r="BJ40" s="420">
        <v>13</v>
      </c>
      <c r="BK40" s="420">
        <v>3035.22</v>
      </c>
      <c r="BL40" s="420">
        <v>21</v>
      </c>
      <c r="BM40" s="420" t="s">
        <v>735</v>
      </c>
      <c r="BN40" s="420" t="s">
        <v>735</v>
      </c>
      <c r="BO40" s="15">
        <v>9704.18</v>
      </c>
      <c r="BP40" s="17">
        <v>7</v>
      </c>
    </row>
    <row r="41" spans="1:68" ht="15" customHeight="1" x14ac:dyDescent="0.2">
      <c r="A41" s="17">
        <v>36</v>
      </c>
      <c r="B41" s="40" t="s">
        <v>81</v>
      </c>
      <c r="C41" s="399">
        <v>3880</v>
      </c>
      <c r="D41" s="419">
        <v>37</v>
      </c>
      <c r="E41" s="420">
        <v>4583.09</v>
      </c>
      <c r="F41" s="421">
        <v>20</v>
      </c>
      <c r="G41" s="422">
        <v>3481.31</v>
      </c>
      <c r="H41" s="423">
        <v>48</v>
      </c>
      <c r="I41" s="12" t="s">
        <v>735</v>
      </c>
      <c r="J41" s="12" t="s">
        <v>735</v>
      </c>
      <c r="K41" s="420">
        <v>6079.85</v>
      </c>
      <c r="L41" s="421">
        <v>27</v>
      </c>
      <c r="M41" s="420">
        <v>1911.47</v>
      </c>
      <c r="N41" s="421">
        <v>2</v>
      </c>
      <c r="O41" s="424">
        <v>3816.33</v>
      </c>
      <c r="P41" s="425">
        <v>28</v>
      </c>
      <c r="Q41" s="12" t="s">
        <v>735</v>
      </c>
      <c r="R41" s="17" t="s">
        <v>735</v>
      </c>
      <c r="S41" s="424">
        <v>2783</v>
      </c>
      <c r="T41" s="12">
        <v>43</v>
      </c>
      <c r="U41" s="424">
        <v>3214.67</v>
      </c>
      <c r="V41" s="425">
        <v>32</v>
      </c>
      <c r="W41" s="426">
        <v>3657.5</v>
      </c>
      <c r="X41" s="427">
        <v>30</v>
      </c>
      <c r="Y41" s="426">
        <v>2303.54</v>
      </c>
      <c r="Z41" s="427">
        <v>33</v>
      </c>
      <c r="AA41" s="424">
        <v>3804.78</v>
      </c>
      <c r="AB41" s="425">
        <v>26</v>
      </c>
      <c r="AC41" s="424">
        <v>2123.08</v>
      </c>
      <c r="AD41" s="425">
        <v>47</v>
      </c>
      <c r="AE41" s="12" t="s">
        <v>735</v>
      </c>
      <c r="AF41" s="17" t="s">
        <v>735</v>
      </c>
      <c r="AG41" s="424">
        <v>2983.43</v>
      </c>
      <c r="AH41" s="425">
        <v>30</v>
      </c>
      <c r="AI41" s="424">
        <v>3462.93</v>
      </c>
      <c r="AJ41" s="425">
        <v>22</v>
      </c>
      <c r="AK41" s="12" t="s">
        <v>735</v>
      </c>
      <c r="AL41" s="17" t="s">
        <v>735</v>
      </c>
      <c r="AM41" s="12" t="s">
        <v>735</v>
      </c>
      <c r="AN41" s="17" t="s">
        <v>735</v>
      </c>
      <c r="AO41" s="428">
        <v>5465.18</v>
      </c>
      <c r="AP41" s="428">
        <v>43</v>
      </c>
      <c r="AQ41" s="428">
        <v>6036.81</v>
      </c>
      <c r="AR41" s="428">
        <v>37</v>
      </c>
      <c r="AS41" s="428">
        <v>6151.13</v>
      </c>
      <c r="AT41" s="428">
        <v>41</v>
      </c>
      <c r="AU41" s="428">
        <v>4216.58</v>
      </c>
      <c r="AV41" s="428">
        <v>17</v>
      </c>
      <c r="AW41" s="12" t="s">
        <v>735</v>
      </c>
      <c r="AX41" s="17" t="s">
        <v>735</v>
      </c>
      <c r="AY41" s="420">
        <v>3806.35</v>
      </c>
      <c r="AZ41" s="420">
        <v>38</v>
      </c>
      <c r="BA41" s="420">
        <v>4732.16</v>
      </c>
      <c r="BB41" s="420">
        <v>34</v>
      </c>
      <c r="BC41" s="420">
        <v>4035</v>
      </c>
      <c r="BD41" s="420">
        <v>15</v>
      </c>
      <c r="BE41" s="420">
        <v>3160.75</v>
      </c>
      <c r="BF41" s="420">
        <v>21</v>
      </c>
      <c r="BG41" s="420">
        <v>4678.3599999999997</v>
      </c>
      <c r="BH41" s="420">
        <v>27</v>
      </c>
      <c r="BI41" s="420">
        <v>3627.02</v>
      </c>
      <c r="BJ41" s="420">
        <v>48</v>
      </c>
      <c r="BK41" s="420">
        <v>2286.5</v>
      </c>
      <c r="BL41" s="420">
        <v>46</v>
      </c>
      <c r="BM41" s="420" t="s">
        <v>735</v>
      </c>
      <c r="BN41" s="420" t="s">
        <v>735</v>
      </c>
      <c r="BO41" s="15">
        <v>8681.98</v>
      </c>
      <c r="BP41" s="17">
        <v>30</v>
      </c>
    </row>
    <row r="42" spans="1:68" ht="15" customHeight="1" x14ac:dyDescent="0.2">
      <c r="A42" s="17">
        <v>37</v>
      </c>
      <c r="B42" s="40" t="s">
        <v>83</v>
      </c>
      <c r="C42" s="399">
        <v>4136.13</v>
      </c>
      <c r="D42" s="419">
        <v>24</v>
      </c>
      <c r="E42" s="420">
        <v>4800.9799999999996</v>
      </c>
      <c r="F42" s="421">
        <v>14</v>
      </c>
      <c r="G42" s="422">
        <v>4956.33</v>
      </c>
      <c r="H42" s="423">
        <v>14</v>
      </c>
      <c r="I42" s="12" t="s">
        <v>735</v>
      </c>
      <c r="J42" s="12" t="s">
        <v>735</v>
      </c>
      <c r="K42" s="420">
        <v>6605.3</v>
      </c>
      <c r="L42" s="421">
        <v>5</v>
      </c>
      <c r="M42" s="420">
        <v>1787.95</v>
      </c>
      <c r="N42" s="421">
        <v>5</v>
      </c>
      <c r="O42" s="424">
        <v>3566</v>
      </c>
      <c r="P42" s="425">
        <v>38</v>
      </c>
      <c r="Q42" s="12" t="s">
        <v>735</v>
      </c>
      <c r="R42" s="17" t="s">
        <v>735</v>
      </c>
      <c r="S42" s="424">
        <v>3206</v>
      </c>
      <c r="T42" s="12">
        <v>19</v>
      </c>
      <c r="U42" s="424">
        <v>3119.67</v>
      </c>
      <c r="V42" s="425">
        <v>33</v>
      </c>
      <c r="W42" s="426">
        <v>3549.68</v>
      </c>
      <c r="X42" s="427">
        <v>38</v>
      </c>
      <c r="Y42" s="426">
        <v>2360.0300000000002</v>
      </c>
      <c r="Z42" s="427">
        <v>29</v>
      </c>
      <c r="AA42" s="424">
        <v>3762.86</v>
      </c>
      <c r="AB42" s="425">
        <v>27</v>
      </c>
      <c r="AC42" s="424">
        <v>2377.06</v>
      </c>
      <c r="AD42" s="425">
        <v>39</v>
      </c>
      <c r="AE42" s="12" t="s">
        <v>735</v>
      </c>
      <c r="AF42" s="17" t="s">
        <v>735</v>
      </c>
      <c r="AG42" s="424">
        <v>3154.7</v>
      </c>
      <c r="AH42" s="425">
        <v>17</v>
      </c>
      <c r="AI42" s="424">
        <v>4204.25</v>
      </c>
      <c r="AJ42" s="425">
        <v>3</v>
      </c>
      <c r="AK42" s="12" t="s">
        <v>735</v>
      </c>
      <c r="AL42" s="17" t="s">
        <v>735</v>
      </c>
      <c r="AM42" s="12" t="s">
        <v>735</v>
      </c>
      <c r="AN42" s="17" t="s">
        <v>735</v>
      </c>
      <c r="AO42" s="428">
        <v>5830.58</v>
      </c>
      <c r="AP42" s="428">
        <v>28</v>
      </c>
      <c r="AQ42" s="428">
        <v>5956.11</v>
      </c>
      <c r="AR42" s="428">
        <v>41</v>
      </c>
      <c r="AS42" s="428">
        <v>6680.17</v>
      </c>
      <c r="AT42" s="428">
        <v>24</v>
      </c>
      <c r="AU42" s="428">
        <v>4602.1400000000003</v>
      </c>
      <c r="AV42" s="428">
        <v>4</v>
      </c>
      <c r="AW42" s="12" t="s">
        <v>735</v>
      </c>
      <c r="AX42" s="17" t="s">
        <v>735</v>
      </c>
      <c r="AY42" s="420">
        <v>3745.83</v>
      </c>
      <c r="AZ42" s="420">
        <v>40</v>
      </c>
      <c r="BA42" s="420">
        <v>5173.7700000000004</v>
      </c>
      <c r="BB42" s="420">
        <v>12</v>
      </c>
      <c r="BC42" s="420">
        <v>3418.54</v>
      </c>
      <c r="BD42" s="420">
        <v>37</v>
      </c>
      <c r="BE42" s="420">
        <v>2568.9499999999998</v>
      </c>
      <c r="BF42" s="420">
        <v>35</v>
      </c>
      <c r="BG42" s="420">
        <v>4512.4799999999996</v>
      </c>
      <c r="BH42" s="420">
        <v>35</v>
      </c>
      <c r="BI42" s="420">
        <v>4707.5</v>
      </c>
      <c r="BJ42" s="420">
        <v>29</v>
      </c>
      <c r="BK42" s="420">
        <v>3053.15</v>
      </c>
      <c r="BL42" s="420">
        <v>20</v>
      </c>
      <c r="BM42" s="420" t="s">
        <v>735</v>
      </c>
      <c r="BN42" s="420" t="s">
        <v>735</v>
      </c>
      <c r="BO42" s="15">
        <v>10100.950000000001</v>
      </c>
      <c r="BP42" s="17">
        <v>4</v>
      </c>
    </row>
    <row r="43" spans="1:68" ht="15" customHeight="1" x14ac:dyDescent="0.2">
      <c r="A43" s="17">
        <v>38</v>
      </c>
      <c r="B43" s="40" t="s">
        <v>85</v>
      </c>
      <c r="C43" s="399">
        <v>3879.66</v>
      </c>
      <c r="D43" s="419">
        <v>36</v>
      </c>
      <c r="E43" s="420">
        <v>4298.84</v>
      </c>
      <c r="F43" s="421">
        <v>26</v>
      </c>
      <c r="G43" s="422">
        <v>4844.24</v>
      </c>
      <c r="H43" s="423">
        <v>15</v>
      </c>
      <c r="I43" s="12" t="s">
        <v>735</v>
      </c>
      <c r="J43" s="12" t="s">
        <v>735</v>
      </c>
      <c r="K43" s="420">
        <v>5501.72</v>
      </c>
      <c r="L43" s="421">
        <v>45</v>
      </c>
      <c r="M43" s="420">
        <v>1332.9</v>
      </c>
      <c r="N43" s="421">
        <v>38</v>
      </c>
      <c r="O43" s="424">
        <v>3266.33</v>
      </c>
      <c r="P43" s="425">
        <v>46</v>
      </c>
      <c r="Q43" s="12" t="s">
        <v>735</v>
      </c>
      <c r="R43" s="17" t="s">
        <v>735</v>
      </c>
      <c r="S43" s="424">
        <v>3137</v>
      </c>
      <c r="T43" s="12">
        <v>24</v>
      </c>
      <c r="U43" s="424">
        <v>3062</v>
      </c>
      <c r="V43" s="425">
        <v>35</v>
      </c>
      <c r="W43" s="426">
        <v>3847.6</v>
      </c>
      <c r="X43" s="427">
        <v>13</v>
      </c>
      <c r="Y43" s="426">
        <v>2465.83</v>
      </c>
      <c r="Z43" s="427">
        <v>25</v>
      </c>
      <c r="AA43" s="424">
        <v>3491.62</v>
      </c>
      <c r="AB43" s="425">
        <v>40</v>
      </c>
      <c r="AC43" s="424">
        <v>2266.1</v>
      </c>
      <c r="AD43" s="425">
        <v>43</v>
      </c>
      <c r="AE43" s="12" t="s">
        <v>735</v>
      </c>
      <c r="AF43" s="17" t="s">
        <v>735</v>
      </c>
      <c r="AG43" s="424">
        <v>2635.53</v>
      </c>
      <c r="AH43" s="425">
        <v>39</v>
      </c>
      <c r="AI43" s="424">
        <v>3110.31</v>
      </c>
      <c r="AJ43" s="425">
        <v>36</v>
      </c>
      <c r="AK43" s="12" t="s">
        <v>735</v>
      </c>
      <c r="AL43" s="17" t="s">
        <v>735</v>
      </c>
      <c r="AM43" s="12" t="s">
        <v>735</v>
      </c>
      <c r="AN43" s="17" t="s">
        <v>735</v>
      </c>
      <c r="AO43" s="428">
        <v>5888.86</v>
      </c>
      <c r="AP43" s="428">
        <v>26</v>
      </c>
      <c r="AQ43" s="428">
        <v>5989.73</v>
      </c>
      <c r="AR43" s="428">
        <v>39</v>
      </c>
      <c r="AS43" s="428">
        <v>6110.78</v>
      </c>
      <c r="AT43" s="428">
        <v>43</v>
      </c>
      <c r="AU43" s="428">
        <v>4173.9799999999996</v>
      </c>
      <c r="AV43" s="428">
        <v>19</v>
      </c>
      <c r="AW43" s="12" t="s">
        <v>735</v>
      </c>
      <c r="AX43" s="17" t="s">
        <v>735</v>
      </c>
      <c r="AY43" s="420">
        <v>3438.72</v>
      </c>
      <c r="AZ43" s="420">
        <v>42</v>
      </c>
      <c r="BA43" s="420">
        <v>5554.85</v>
      </c>
      <c r="BB43" s="420">
        <v>2</v>
      </c>
      <c r="BC43" s="420">
        <v>3174.2</v>
      </c>
      <c r="BD43" s="420">
        <v>44</v>
      </c>
      <c r="BE43" s="420">
        <v>3241.45</v>
      </c>
      <c r="BF43" s="420">
        <v>19</v>
      </c>
      <c r="BG43" s="420">
        <v>4951.84</v>
      </c>
      <c r="BH43" s="420">
        <v>12</v>
      </c>
      <c r="BI43" s="420">
        <v>3797.38</v>
      </c>
      <c r="BJ43" s="420">
        <v>45</v>
      </c>
      <c r="BK43" s="420">
        <v>2891.75</v>
      </c>
      <c r="BL43" s="420">
        <v>27</v>
      </c>
      <c r="BM43" s="420" t="s">
        <v>735</v>
      </c>
      <c r="BN43" s="420" t="s">
        <v>735</v>
      </c>
      <c r="BO43" s="15">
        <v>8056.55</v>
      </c>
      <c r="BP43" s="17">
        <v>43</v>
      </c>
    </row>
    <row r="44" spans="1:68" ht="15" customHeight="1" x14ac:dyDescent="0.2">
      <c r="A44" s="17">
        <v>39</v>
      </c>
      <c r="B44" s="40" t="s">
        <v>87</v>
      </c>
      <c r="C44" s="375">
        <v>4032.16</v>
      </c>
      <c r="D44" s="419">
        <v>31</v>
      </c>
      <c r="E44" s="420">
        <v>4036.35</v>
      </c>
      <c r="F44" s="421">
        <v>35</v>
      </c>
      <c r="G44" s="422">
        <v>4673.88</v>
      </c>
      <c r="H44" s="423">
        <v>20</v>
      </c>
      <c r="I44" s="12" t="s">
        <v>735</v>
      </c>
      <c r="J44" s="12" t="s">
        <v>735</v>
      </c>
      <c r="K44" s="420">
        <v>5935.04</v>
      </c>
      <c r="L44" s="421">
        <v>30</v>
      </c>
      <c r="M44" s="420">
        <v>1374.14</v>
      </c>
      <c r="N44" s="421">
        <v>34</v>
      </c>
      <c r="O44" s="424">
        <v>3706</v>
      </c>
      <c r="P44" s="425">
        <v>32</v>
      </c>
      <c r="Q44" s="12" t="s">
        <v>735</v>
      </c>
      <c r="R44" s="17" t="s">
        <v>735</v>
      </c>
      <c r="S44" s="424">
        <v>3482.67</v>
      </c>
      <c r="T44" s="12">
        <v>9</v>
      </c>
      <c r="U44" s="424">
        <v>3423.67</v>
      </c>
      <c r="V44" s="425">
        <v>21</v>
      </c>
      <c r="W44" s="426">
        <v>3264.09</v>
      </c>
      <c r="X44" s="427">
        <v>48</v>
      </c>
      <c r="Y44" s="426">
        <v>2224.85</v>
      </c>
      <c r="Z44" s="427">
        <v>39</v>
      </c>
      <c r="AA44" s="424">
        <v>3851.63</v>
      </c>
      <c r="AB44" s="425">
        <v>23</v>
      </c>
      <c r="AC44" s="424">
        <v>2850.5</v>
      </c>
      <c r="AD44" s="425">
        <v>23</v>
      </c>
      <c r="AE44" s="12" t="s">
        <v>735</v>
      </c>
      <c r="AF44" s="17" t="s">
        <v>735</v>
      </c>
      <c r="AG44" s="424">
        <v>3054.27</v>
      </c>
      <c r="AH44" s="425">
        <v>20</v>
      </c>
      <c r="AI44" s="424">
        <v>3666.47</v>
      </c>
      <c r="AJ44" s="425">
        <v>19</v>
      </c>
      <c r="AK44" s="12" t="s">
        <v>735</v>
      </c>
      <c r="AL44" s="17" t="s">
        <v>735</v>
      </c>
      <c r="AM44" s="12" t="s">
        <v>735</v>
      </c>
      <c r="AN44" s="17" t="s">
        <v>735</v>
      </c>
      <c r="AO44" s="428">
        <v>5812.64</v>
      </c>
      <c r="AP44" s="428">
        <v>30</v>
      </c>
      <c r="AQ44" s="428">
        <v>5922.48</v>
      </c>
      <c r="AR44" s="428">
        <v>42</v>
      </c>
      <c r="AS44" s="428">
        <v>6594.98</v>
      </c>
      <c r="AT44" s="428">
        <v>29</v>
      </c>
      <c r="AU44" s="428">
        <v>4230.03</v>
      </c>
      <c r="AV44" s="428">
        <v>16</v>
      </c>
      <c r="AW44" s="12" t="s">
        <v>735</v>
      </c>
      <c r="AX44" s="17" t="s">
        <v>735</v>
      </c>
      <c r="AY44" s="420">
        <v>3602.36</v>
      </c>
      <c r="AZ44" s="420">
        <v>41</v>
      </c>
      <c r="BA44" s="420">
        <v>4750.09</v>
      </c>
      <c r="BB44" s="420">
        <v>32</v>
      </c>
      <c r="BC44" s="420">
        <v>3799.63</v>
      </c>
      <c r="BD44" s="420">
        <v>25</v>
      </c>
      <c r="BE44" s="420">
        <v>2824.5</v>
      </c>
      <c r="BF44" s="420">
        <v>28</v>
      </c>
      <c r="BG44" s="420">
        <v>4357.8</v>
      </c>
      <c r="BH44" s="420">
        <v>37</v>
      </c>
      <c r="BI44" s="420">
        <v>5209.63</v>
      </c>
      <c r="BJ44" s="420">
        <v>16</v>
      </c>
      <c r="BK44" s="420">
        <v>2916.41</v>
      </c>
      <c r="BL44" s="420">
        <v>26</v>
      </c>
      <c r="BM44" s="420" t="s">
        <v>735</v>
      </c>
      <c r="BN44" s="420" t="s">
        <v>735</v>
      </c>
      <c r="BO44" s="15">
        <v>8890.4500000000007</v>
      </c>
      <c r="BP44" s="17">
        <v>27</v>
      </c>
    </row>
    <row r="45" spans="1:68" ht="15" customHeight="1" x14ac:dyDescent="0.2">
      <c r="A45" s="17">
        <v>40</v>
      </c>
      <c r="B45" s="40" t="s">
        <v>89</v>
      </c>
      <c r="C45" s="375">
        <v>4053.59</v>
      </c>
      <c r="D45" s="419">
        <v>30</v>
      </c>
      <c r="E45" s="420">
        <v>5152.0200000000004</v>
      </c>
      <c r="F45" s="421">
        <v>6</v>
      </c>
      <c r="G45" s="422">
        <v>5457.34</v>
      </c>
      <c r="H45" s="423">
        <v>2</v>
      </c>
      <c r="I45" s="12" t="s">
        <v>735</v>
      </c>
      <c r="J45" s="12" t="s">
        <v>735</v>
      </c>
      <c r="K45" s="420">
        <v>6345.49</v>
      </c>
      <c r="L45" s="421">
        <v>14</v>
      </c>
      <c r="M45" s="420">
        <v>1339.4</v>
      </c>
      <c r="N45" s="421">
        <v>37</v>
      </c>
      <c r="O45" s="424">
        <v>4128.33</v>
      </c>
      <c r="P45" s="425">
        <v>18</v>
      </c>
      <c r="Q45" s="12" t="s">
        <v>735</v>
      </c>
      <c r="R45" s="17" t="s">
        <v>735</v>
      </c>
      <c r="S45" s="424">
        <v>3587.33</v>
      </c>
      <c r="T45" s="12">
        <v>7</v>
      </c>
      <c r="U45" s="424">
        <v>3299</v>
      </c>
      <c r="V45" s="425">
        <v>25</v>
      </c>
      <c r="W45" s="426">
        <v>3561.34</v>
      </c>
      <c r="X45" s="427">
        <v>37</v>
      </c>
      <c r="Y45" s="426">
        <v>2506.63</v>
      </c>
      <c r="Z45" s="427">
        <v>22</v>
      </c>
      <c r="AA45" s="424">
        <v>3688.89</v>
      </c>
      <c r="AB45" s="425">
        <v>32</v>
      </c>
      <c r="AC45" s="424">
        <v>3067.5</v>
      </c>
      <c r="AD45" s="425">
        <v>12</v>
      </c>
      <c r="AE45" s="12" t="s">
        <v>735</v>
      </c>
      <c r="AF45" s="17" t="s">
        <v>735</v>
      </c>
      <c r="AG45" s="424">
        <v>3038.13</v>
      </c>
      <c r="AH45" s="425">
        <v>22</v>
      </c>
      <c r="AI45" s="424">
        <v>4050.47</v>
      </c>
      <c r="AJ45" s="425">
        <v>5</v>
      </c>
      <c r="AK45" s="12" t="s">
        <v>735</v>
      </c>
      <c r="AL45" s="17" t="s">
        <v>735</v>
      </c>
      <c r="AM45" s="12" t="s">
        <v>735</v>
      </c>
      <c r="AN45" s="17" t="s">
        <v>735</v>
      </c>
      <c r="AO45" s="428">
        <v>5622.1</v>
      </c>
      <c r="AP45" s="428">
        <v>36</v>
      </c>
      <c r="AQ45" s="428">
        <v>6460.48</v>
      </c>
      <c r="AR45" s="428">
        <v>27</v>
      </c>
      <c r="AS45" s="428">
        <v>6960.38</v>
      </c>
      <c r="AT45" s="428">
        <v>12</v>
      </c>
      <c r="AU45" s="428">
        <v>3436.48</v>
      </c>
      <c r="AV45" s="428">
        <v>46</v>
      </c>
      <c r="AW45" s="12" t="s">
        <v>735</v>
      </c>
      <c r="AX45" s="17" t="s">
        <v>735</v>
      </c>
      <c r="AY45" s="420">
        <v>3382.68</v>
      </c>
      <c r="AZ45" s="420">
        <v>45</v>
      </c>
      <c r="BA45" s="420">
        <v>4828.55</v>
      </c>
      <c r="BB45" s="420">
        <v>26</v>
      </c>
      <c r="BC45" s="420">
        <v>3445.44</v>
      </c>
      <c r="BD45" s="420">
        <v>36</v>
      </c>
      <c r="BE45" s="420">
        <v>1701.43</v>
      </c>
      <c r="BF45" s="420">
        <v>46</v>
      </c>
      <c r="BG45" s="420">
        <v>4669.3900000000003</v>
      </c>
      <c r="BH45" s="420">
        <v>28</v>
      </c>
      <c r="BI45" s="420">
        <v>3649.43</v>
      </c>
      <c r="BJ45" s="420">
        <v>47</v>
      </c>
      <c r="BK45" s="420">
        <v>2992.63</v>
      </c>
      <c r="BL45" s="420">
        <v>24</v>
      </c>
      <c r="BM45" s="420" t="s">
        <v>735</v>
      </c>
      <c r="BN45" s="420" t="s">
        <v>735</v>
      </c>
      <c r="BO45" s="15">
        <v>9744.5300000000007</v>
      </c>
      <c r="BP45" s="17">
        <v>6</v>
      </c>
    </row>
    <row r="46" spans="1:68" ht="15" customHeight="1" x14ac:dyDescent="0.2">
      <c r="A46" s="17">
        <v>41</v>
      </c>
      <c r="B46" s="40" t="s">
        <v>91</v>
      </c>
      <c r="C46" s="375">
        <v>3876.02</v>
      </c>
      <c r="D46" s="419">
        <v>38</v>
      </c>
      <c r="E46" s="420">
        <v>4017.29</v>
      </c>
      <c r="F46" s="421">
        <v>36</v>
      </c>
      <c r="G46" s="422">
        <v>4234.51</v>
      </c>
      <c r="H46" s="423">
        <v>34</v>
      </c>
      <c r="I46" s="12" t="s">
        <v>735</v>
      </c>
      <c r="J46" s="12" t="s">
        <v>735</v>
      </c>
      <c r="K46" s="420">
        <v>6103.39</v>
      </c>
      <c r="L46" s="421">
        <v>24</v>
      </c>
      <c r="M46" s="420">
        <v>1730.12</v>
      </c>
      <c r="N46" s="421">
        <v>10</v>
      </c>
      <c r="O46" s="424">
        <v>3714</v>
      </c>
      <c r="P46" s="425">
        <v>31</v>
      </c>
      <c r="Q46" s="12" t="s">
        <v>735</v>
      </c>
      <c r="R46" s="17" t="s">
        <v>735</v>
      </c>
      <c r="S46" s="424">
        <v>2810.67</v>
      </c>
      <c r="T46" s="12">
        <v>40</v>
      </c>
      <c r="U46" s="424">
        <v>3221.33</v>
      </c>
      <c r="V46" s="425">
        <v>30</v>
      </c>
      <c r="W46" s="426">
        <v>3449.93</v>
      </c>
      <c r="X46" s="427">
        <v>45</v>
      </c>
      <c r="Y46" s="426">
        <v>2251.08</v>
      </c>
      <c r="Z46" s="427">
        <v>37</v>
      </c>
      <c r="AA46" s="424">
        <v>3180.93</v>
      </c>
      <c r="AB46" s="425">
        <v>46</v>
      </c>
      <c r="AC46" s="424">
        <v>2130.48</v>
      </c>
      <c r="AD46" s="425">
        <v>46</v>
      </c>
      <c r="AE46" s="12" t="s">
        <v>735</v>
      </c>
      <c r="AF46" s="17" t="s">
        <v>735</v>
      </c>
      <c r="AG46" s="424">
        <v>2992.85</v>
      </c>
      <c r="AH46" s="425">
        <v>27</v>
      </c>
      <c r="AI46" s="424">
        <v>3167.25</v>
      </c>
      <c r="AJ46" s="425">
        <v>34</v>
      </c>
      <c r="AK46" s="12" t="s">
        <v>735</v>
      </c>
      <c r="AL46" s="17" t="s">
        <v>735</v>
      </c>
      <c r="AM46" s="12" t="s">
        <v>735</v>
      </c>
      <c r="AN46" s="17" t="s">
        <v>735</v>
      </c>
      <c r="AO46" s="428">
        <v>5729.7</v>
      </c>
      <c r="AP46" s="428">
        <v>32</v>
      </c>
      <c r="AQ46" s="428">
        <v>6619.64</v>
      </c>
      <c r="AR46" s="428">
        <v>16</v>
      </c>
      <c r="AS46" s="428">
        <v>6312.53</v>
      </c>
      <c r="AT46" s="428">
        <v>39</v>
      </c>
      <c r="AU46" s="428">
        <v>4068.63</v>
      </c>
      <c r="AV46" s="428">
        <v>27</v>
      </c>
      <c r="AW46" s="12" t="s">
        <v>735</v>
      </c>
      <c r="AX46" s="17" t="s">
        <v>735</v>
      </c>
      <c r="AY46" s="420">
        <v>3393.88</v>
      </c>
      <c r="AZ46" s="420">
        <v>43</v>
      </c>
      <c r="BA46" s="420">
        <v>4561.79</v>
      </c>
      <c r="BB46" s="420">
        <v>40</v>
      </c>
      <c r="BC46" s="420">
        <v>3931.88</v>
      </c>
      <c r="BD46" s="420">
        <v>20</v>
      </c>
      <c r="BE46" s="420">
        <v>3059.88</v>
      </c>
      <c r="BF46" s="420">
        <v>24</v>
      </c>
      <c r="BG46" s="420">
        <v>4788.2</v>
      </c>
      <c r="BH46" s="420">
        <v>19</v>
      </c>
      <c r="BI46" s="420">
        <v>3707.72</v>
      </c>
      <c r="BJ46" s="420">
        <v>46</v>
      </c>
      <c r="BK46" s="420">
        <v>3030.73</v>
      </c>
      <c r="BL46" s="420">
        <v>23</v>
      </c>
      <c r="BM46" s="420" t="s">
        <v>735</v>
      </c>
      <c r="BN46" s="420" t="s">
        <v>735</v>
      </c>
      <c r="BO46" s="15">
        <v>8143.98</v>
      </c>
      <c r="BP46" s="17">
        <v>41</v>
      </c>
    </row>
    <row r="47" spans="1:68" ht="15" customHeight="1" x14ac:dyDescent="0.2">
      <c r="A47" s="17">
        <v>42</v>
      </c>
      <c r="B47" s="40" t="s">
        <v>93</v>
      </c>
      <c r="C47" s="375">
        <v>2775.89</v>
      </c>
      <c r="D47" s="419">
        <v>49</v>
      </c>
      <c r="E47" s="420">
        <v>3182.94</v>
      </c>
      <c r="F47" s="421">
        <v>43</v>
      </c>
      <c r="G47" s="422">
        <v>3513.81</v>
      </c>
      <c r="H47" s="423">
        <v>46</v>
      </c>
      <c r="I47" s="12" t="s">
        <v>735</v>
      </c>
      <c r="J47" s="12" t="s">
        <v>735</v>
      </c>
      <c r="K47" s="420">
        <v>2295.4699999999998</v>
      </c>
      <c r="L47" s="421">
        <v>50</v>
      </c>
      <c r="M47" s="420">
        <v>1130.92</v>
      </c>
      <c r="N47" s="421">
        <v>45</v>
      </c>
      <c r="O47" s="424">
        <v>2885</v>
      </c>
      <c r="P47" s="425">
        <v>48</v>
      </c>
      <c r="Q47" s="12" t="s">
        <v>735</v>
      </c>
      <c r="R47" s="17" t="s">
        <v>735</v>
      </c>
      <c r="S47" s="424">
        <v>2033.33</v>
      </c>
      <c r="T47" s="12">
        <v>50</v>
      </c>
      <c r="U47" s="424">
        <v>2893.33</v>
      </c>
      <c r="V47" s="425">
        <v>42</v>
      </c>
      <c r="W47" s="426">
        <v>3360.03</v>
      </c>
      <c r="X47" s="427">
        <v>47</v>
      </c>
      <c r="Y47" s="426">
        <v>2298.61</v>
      </c>
      <c r="Z47" s="427">
        <v>34</v>
      </c>
      <c r="AA47" s="424">
        <v>2446.11</v>
      </c>
      <c r="AB47" s="425">
        <v>50</v>
      </c>
      <c r="AC47" s="424">
        <v>2054.04</v>
      </c>
      <c r="AD47" s="425">
        <v>48</v>
      </c>
      <c r="AE47" s="12" t="s">
        <v>735</v>
      </c>
      <c r="AF47" s="17" t="s">
        <v>735</v>
      </c>
      <c r="AG47" s="424">
        <v>698.06</v>
      </c>
      <c r="AH47" s="425">
        <v>50</v>
      </c>
      <c r="AI47" s="424">
        <v>1307.56</v>
      </c>
      <c r="AJ47" s="425">
        <v>50</v>
      </c>
      <c r="AK47" s="12" t="s">
        <v>735</v>
      </c>
      <c r="AL47" s="17" t="s">
        <v>735</v>
      </c>
      <c r="AM47" s="12" t="s">
        <v>735</v>
      </c>
      <c r="AN47" s="17" t="s">
        <v>735</v>
      </c>
      <c r="AO47" s="428">
        <v>2932.1</v>
      </c>
      <c r="AP47" s="428">
        <v>50</v>
      </c>
      <c r="AQ47" s="428">
        <v>3768.24</v>
      </c>
      <c r="AR47" s="428">
        <v>49</v>
      </c>
      <c r="AS47" s="428">
        <v>6144.41</v>
      </c>
      <c r="AT47" s="428">
        <v>42</v>
      </c>
      <c r="AU47" s="428">
        <v>3248.18</v>
      </c>
      <c r="AV47" s="428">
        <v>49</v>
      </c>
      <c r="AW47" s="12" t="s">
        <v>735</v>
      </c>
      <c r="AX47" s="17" t="s">
        <v>735</v>
      </c>
      <c r="AY47" s="420">
        <v>2755.01</v>
      </c>
      <c r="AZ47" s="420">
        <v>49</v>
      </c>
      <c r="BA47" s="420">
        <v>3185.41</v>
      </c>
      <c r="BB47" s="420">
        <v>49</v>
      </c>
      <c r="BC47" s="420">
        <v>3066.6</v>
      </c>
      <c r="BD47" s="420">
        <v>45</v>
      </c>
      <c r="BE47" s="420">
        <v>2373.9299999999998</v>
      </c>
      <c r="BF47" s="420">
        <v>38</v>
      </c>
      <c r="BG47" s="420">
        <v>3091.26</v>
      </c>
      <c r="BH47" s="420">
        <v>49</v>
      </c>
      <c r="BI47" s="420">
        <v>4342.1099999999997</v>
      </c>
      <c r="BJ47" s="420">
        <v>38</v>
      </c>
      <c r="BK47" s="420">
        <v>1510.88</v>
      </c>
      <c r="BL47" s="420">
        <v>50</v>
      </c>
      <c r="BM47" s="420" t="s">
        <v>735</v>
      </c>
      <c r="BN47" s="420" t="s">
        <v>735</v>
      </c>
      <c r="BO47" s="15">
        <v>5534.68</v>
      </c>
      <c r="BP47" s="17">
        <v>49</v>
      </c>
    </row>
    <row r="48" spans="1:68" ht="15" customHeight="1" x14ac:dyDescent="0.2">
      <c r="A48" s="17">
        <v>43</v>
      </c>
      <c r="B48" s="40" t="s">
        <v>96</v>
      </c>
      <c r="C48" s="375">
        <v>4225.83</v>
      </c>
      <c r="D48" s="419">
        <v>20</v>
      </c>
      <c r="E48" s="420">
        <v>4096.2</v>
      </c>
      <c r="F48" s="421">
        <v>34</v>
      </c>
      <c r="G48" s="422">
        <v>5050.4799999999996</v>
      </c>
      <c r="H48" s="423">
        <v>7</v>
      </c>
      <c r="I48" s="12" t="s">
        <v>735</v>
      </c>
      <c r="J48" s="12" t="s">
        <v>735</v>
      </c>
      <c r="K48" s="420">
        <v>6235.64</v>
      </c>
      <c r="L48" s="421">
        <v>17</v>
      </c>
      <c r="M48" s="420">
        <v>1578.13</v>
      </c>
      <c r="N48" s="421">
        <v>18</v>
      </c>
      <c r="O48" s="424">
        <v>3634</v>
      </c>
      <c r="P48" s="425">
        <v>36</v>
      </c>
      <c r="Q48" s="12" t="s">
        <v>735</v>
      </c>
      <c r="R48" s="17" t="s">
        <v>735</v>
      </c>
      <c r="S48" s="424">
        <v>2914.33</v>
      </c>
      <c r="T48" s="12">
        <v>35</v>
      </c>
      <c r="U48" s="424">
        <v>3466</v>
      </c>
      <c r="V48" s="425">
        <v>19</v>
      </c>
      <c r="W48" s="426">
        <v>3987.48</v>
      </c>
      <c r="X48" s="427">
        <v>9</v>
      </c>
      <c r="Y48" s="426">
        <v>2664</v>
      </c>
      <c r="Z48" s="427">
        <v>15</v>
      </c>
      <c r="AA48" s="424">
        <v>3047.77</v>
      </c>
      <c r="AB48" s="425">
        <v>47</v>
      </c>
      <c r="AC48" s="424">
        <v>2527.48</v>
      </c>
      <c r="AD48" s="425">
        <v>34</v>
      </c>
      <c r="AE48" s="12" t="s">
        <v>735</v>
      </c>
      <c r="AF48" s="17" t="s">
        <v>735</v>
      </c>
      <c r="AG48" s="424">
        <v>2723.63</v>
      </c>
      <c r="AH48" s="425">
        <v>36</v>
      </c>
      <c r="AI48" s="424">
        <v>3757.71</v>
      </c>
      <c r="AJ48" s="425">
        <v>17</v>
      </c>
      <c r="AK48" s="12" t="s">
        <v>735</v>
      </c>
      <c r="AL48" s="17" t="s">
        <v>735</v>
      </c>
      <c r="AM48" s="12" t="s">
        <v>735</v>
      </c>
      <c r="AN48" s="17" t="s">
        <v>735</v>
      </c>
      <c r="AO48" s="428">
        <v>6500.83</v>
      </c>
      <c r="AP48" s="428">
        <v>6</v>
      </c>
      <c r="AQ48" s="428">
        <v>6621.88</v>
      </c>
      <c r="AR48" s="428">
        <v>14</v>
      </c>
      <c r="AS48" s="428">
        <v>6621.88</v>
      </c>
      <c r="AT48" s="428">
        <v>26</v>
      </c>
      <c r="AU48" s="428">
        <v>4091.04</v>
      </c>
      <c r="AV48" s="428">
        <v>24</v>
      </c>
      <c r="AW48" s="12" t="s">
        <v>735</v>
      </c>
      <c r="AX48" s="17" t="s">
        <v>735</v>
      </c>
      <c r="AY48" s="420">
        <v>4573</v>
      </c>
      <c r="AZ48" s="420">
        <v>8</v>
      </c>
      <c r="BA48" s="420">
        <v>4859.93</v>
      </c>
      <c r="BB48" s="420">
        <v>25</v>
      </c>
      <c r="BC48" s="420">
        <v>4373.49</v>
      </c>
      <c r="BD48" s="420">
        <v>4</v>
      </c>
      <c r="BE48" s="420">
        <v>1761.95</v>
      </c>
      <c r="BF48" s="420">
        <v>45</v>
      </c>
      <c r="BG48" s="420">
        <v>4924.9399999999996</v>
      </c>
      <c r="BH48" s="420">
        <v>14</v>
      </c>
      <c r="BI48" s="420">
        <v>5449.49</v>
      </c>
      <c r="BJ48" s="420">
        <v>8</v>
      </c>
      <c r="BK48" s="420">
        <v>3494.76</v>
      </c>
      <c r="BL48" s="420">
        <v>4</v>
      </c>
      <c r="BM48" s="420" t="s">
        <v>735</v>
      </c>
      <c r="BN48" s="420" t="s">
        <v>735</v>
      </c>
      <c r="BO48" s="15">
        <v>9374.65</v>
      </c>
      <c r="BP48" s="17">
        <v>16</v>
      </c>
    </row>
    <row r="49" spans="1:70" ht="15" customHeight="1" x14ac:dyDescent="0.2">
      <c r="A49" s="17">
        <v>44</v>
      </c>
      <c r="B49" s="40" t="s">
        <v>99</v>
      </c>
      <c r="C49" s="375">
        <v>4118.3999999999996</v>
      </c>
      <c r="D49" s="419">
        <v>27</v>
      </c>
      <c r="E49" s="420">
        <v>4251.1000000000004</v>
      </c>
      <c r="F49" s="421">
        <v>29</v>
      </c>
      <c r="G49" s="422">
        <v>5028.0600000000004</v>
      </c>
      <c r="H49" s="423">
        <v>8</v>
      </c>
      <c r="I49" s="12" t="s">
        <v>735</v>
      </c>
      <c r="J49" s="12" t="s">
        <v>735</v>
      </c>
      <c r="K49" s="420">
        <v>6089.94</v>
      </c>
      <c r="L49" s="421">
        <v>26</v>
      </c>
      <c r="M49" s="420">
        <v>1478.83</v>
      </c>
      <c r="N49" s="421">
        <v>27</v>
      </c>
      <c r="O49" s="424">
        <v>4223.33</v>
      </c>
      <c r="P49" s="425">
        <v>14</v>
      </c>
      <c r="Q49" s="12" t="s">
        <v>735</v>
      </c>
      <c r="R49" s="17" t="s">
        <v>735</v>
      </c>
      <c r="S49" s="424">
        <v>3222.33</v>
      </c>
      <c r="T49" s="12">
        <v>17</v>
      </c>
      <c r="U49" s="424">
        <v>3647</v>
      </c>
      <c r="V49" s="425">
        <v>13</v>
      </c>
      <c r="W49" s="426">
        <v>3819.35</v>
      </c>
      <c r="X49" s="427">
        <v>16</v>
      </c>
      <c r="Y49" s="426">
        <v>2487.8000000000002</v>
      </c>
      <c r="Z49" s="427">
        <v>23</v>
      </c>
      <c r="AA49" s="424">
        <v>4098.22</v>
      </c>
      <c r="AB49" s="425">
        <v>9</v>
      </c>
      <c r="AC49" s="424">
        <v>2544.7399999999998</v>
      </c>
      <c r="AD49" s="425">
        <v>33</v>
      </c>
      <c r="AE49" s="12" t="s">
        <v>735</v>
      </c>
      <c r="AF49" s="17" t="s">
        <v>735</v>
      </c>
      <c r="AG49" s="424">
        <v>3127.8</v>
      </c>
      <c r="AH49" s="425">
        <v>19</v>
      </c>
      <c r="AI49" s="424">
        <v>3783.49</v>
      </c>
      <c r="AJ49" s="425">
        <v>15</v>
      </c>
      <c r="AK49" s="12" t="s">
        <v>735</v>
      </c>
      <c r="AL49" s="17" t="s">
        <v>735</v>
      </c>
      <c r="AM49" s="12" t="s">
        <v>735</v>
      </c>
      <c r="AN49" s="17" t="s">
        <v>735</v>
      </c>
      <c r="AO49" s="428">
        <v>5198.43</v>
      </c>
      <c r="AP49" s="428">
        <v>44</v>
      </c>
      <c r="AQ49" s="428">
        <v>6135.44</v>
      </c>
      <c r="AR49" s="428">
        <v>35</v>
      </c>
      <c r="AS49" s="428">
        <v>6601.71</v>
      </c>
      <c r="AT49" s="428">
        <v>28</v>
      </c>
      <c r="AU49" s="428">
        <v>4490.0600000000004</v>
      </c>
      <c r="AV49" s="428">
        <v>7</v>
      </c>
      <c r="AW49" s="12" t="s">
        <v>735</v>
      </c>
      <c r="AX49" s="17" t="s">
        <v>735</v>
      </c>
      <c r="AY49" s="420">
        <v>4209.8500000000004</v>
      </c>
      <c r="AZ49" s="420">
        <v>20</v>
      </c>
      <c r="BA49" s="420">
        <v>5108.76</v>
      </c>
      <c r="BB49" s="420">
        <v>15</v>
      </c>
      <c r="BC49" s="420">
        <v>4507.99</v>
      </c>
      <c r="BD49" s="420">
        <v>2</v>
      </c>
      <c r="BE49" s="420">
        <v>1566.93</v>
      </c>
      <c r="BF49" s="420">
        <v>48</v>
      </c>
      <c r="BG49" s="420">
        <v>3943.09</v>
      </c>
      <c r="BH49" s="420">
        <v>47</v>
      </c>
      <c r="BI49" s="420">
        <v>4402.63</v>
      </c>
      <c r="BJ49" s="420">
        <v>34</v>
      </c>
      <c r="BK49" s="420">
        <v>2683.28</v>
      </c>
      <c r="BL49" s="420">
        <v>37</v>
      </c>
      <c r="BM49" s="420" t="s">
        <v>735</v>
      </c>
      <c r="BN49" s="420" t="s">
        <v>735</v>
      </c>
      <c r="BO49" s="15">
        <v>9045.1299999999992</v>
      </c>
      <c r="BP49" s="17">
        <v>21</v>
      </c>
    </row>
    <row r="50" spans="1:70" ht="15" customHeight="1" x14ac:dyDescent="0.2">
      <c r="A50" s="17">
        <v>45</v>
      </c>
      <c r="B50" s="40" t="s">
        <v>102</v>
      </c>
      <c r="C50" s="375">
        <v>4061.17</v>
      </c>
      <c r="D50" s="419">
        <v>29</v>
      </c>
      <c r="E50" s="420">
        <v>3590.93</v>
      </c>
      <c r="F50" s="421">
        <v>40</v>
      </c>
      <c r="G50" s="422">
        <v>4355.5600000000004</v>
      </c>
      <c r="H50" s="423">
        <v>29</v>
      </c>
      <c r="I50" s="12" t="s">
        <v>735</v>
      </c>
      <c r="J50" s="12" t="s">
        <v>735</v>
      </c>
      <c r="K50" s="420">
        <v>5878.55</v>
      </c>
      <c r="L50" s="421">
        <v>32</v>
      </c>
      <c r="M50" s="420">
        <v>1417.18</v>
      </c>
      <c r="N50" s="421">
        <v>33</v>
      </c>
      <c r="O50" s="424">
        <v>3533.33</v>
      </c>
      <c r="P50" s="425">
        <v>39</v>
      </c>
      <c r="Q50" s="12" t="s">
        <v>735</v>
      </c>
      <c r="R50" s="17" t="s">
        <v>735</v>
      </c>
      <c r="S50" s="424">
        <v>3214</v>
      </c>
      <c r="T50" s="12">
        <v>18</v>
      </c>
      <c r="U50" s="424">
        <v>3760.33</v>
      </c>
      <c r="V50" s="425">
        <v>7</v>
      </c>
      <c r="W50" s="426">
        <v>3698.08</v>
      </c>
      <c r="X50" s="427">
        <v>26</v>
      </c>
      <c r="Y50" s="426">
        <v>3171.29</v>
      </c>
      <c r="Z50" s="427">
        <v>2</v>
      </c>
      <c r="AA50" s="424">
        <v>3526.14</v>
      </c>
      <c r="AB50" s="425">
        <v>38</v>
      </c>
      <c r="AC50" s="424">
        <v>2211.85</v>
      </c>
      <c r="AD50" s="425">
        <v>44</v>
      </c>
      <c r="AE50" s="12" t="s">
        <v>735</v>
      </c>
      <c r="AF50" s="17" t="s">
        <v>735</v>
      </c>
      <c r="AG50" s="424">
        <v>2995.99</v>
      </c>
      <c r="AH50" s="425">
        <v>26</v>
      </c>
      <c r="AI50" s="424">
        <v>2994.87</v>
      </c>
      <c r="AJ50" s="425">
        <v>37</v>
      </c>
      <c r="AK50" s="12" t="s">
        <v>735</v>
      </c>
      <c r="AL50" s="17" t="s">
        <v>735</v>
      </c>
      <c r="AM50" s="12" t="s">
        <v>735</v>
      </c>
      <c r="AN50" s="17" t="s">
        <v>735</v>
      </c>
      <c r="AO50" s="428">
        <v>6077.16</v>
      </c>
      <c r="AP50" s="428">
        <v>17</v>
      </c>
      <c r="AQ50" s="428">
        <v>6231.83</v>
      </c>
      <c r="AR50" s="428">
        <v>31</v>
      </c>
      <c r="AS50" s="428">
        <v>6590.5</v>
      </c>
      <c r="AT50" s="428">
        <v>30</v>
      </c>
      <c r="AU50" s="428">
        <v>4131.3900000000003</v>
      </c>
      <c r="AV50" s="428">
        <v>23</v>
      </c>
      <c r="AW50" s="12" t="s">
        <v>735</v>
      </c>
      <c r="AX50" s="17" t="s">
        <v>735</v>
      </c>
      <c r="AY50" s="420">
        <v>4496.78</v>
      </c>
      <c r="AZ50" s="420">
        <v>11</v>
      </c>
      <c r="BA50" s="420">
        <v>4987.71</v>
      </c>
      <c r="BB50" s="420">
        <v>21</v>
      </c>
      <c r="BC50" s="420">
        <v>3703.23</v>
      </c>
      <c r="BD50" s="420">
        <v>30</v>
      </c>
      <c r="BE50" s="420">
        <v>3335.6</v>
      </c>
      <c r="BF50" s="420">
        <v>12</v>
      </c>
      <c r="BG50" s="420">
        <v>4050.69</v>
      </c>
      <c r="BH50" s="420">
        <v>45</v>
      </c>
      <c r="BI50" s="420">
        <v>5626.58</v>
      </c>
      <c r="BJ50" s="420">
        <v>6</v>
      </c>
      <c r="BK50" s="420">
        <v>3162.99</v>
      </c>
      <c r="BL50" s="420">
        <v>16</v>
      </c>
      <c r="BM50" s="420" t="s">
        <v>735</v>
      </c>
      <c r="BN50" s="420" t="s">
        <v>735</v>
      </c>
      <c r="BO50" s="15">
        <v>9004.7800000000007</v>
      </c>
      <c r="BP50" s="17">
        <v>23</v>
      </c>
    </row>
    <row r="51" spans="1:70" ht="15" customHeight="1" x14ac:dyDescent="0.2">
      <c r="A51" s="17">
        <v>46</v>
      </c>
      <c r="B51" s="40" t="s">
        <v>104</v>
      </c>
      <c r="C51" s="375">
        <v>4275.1400000000003</v>
      </c>
      <c r="D51" s="419">
        <v>14</v>
      </c>
      <c r="E51" s="420">
        <v>4156.5</v>
      </c>
      <c r="F51" s="421">
        <v>31</v>
      </c>
      <c r="G51" s="422">
        <v>4736.6400000000003</v>
      </c>
      <c r="H51" s="423">
        <v>18</v>
      </c>
      <c r="I51" s="12" t="s">
        <v>735</v>
      </c>
      <c r="J51" s="12" t="s">
        <v>735</v>
      </c>
      <c r="K51" s="420">
        <v>6335.85</v>
      </c>
      <c r="L51" s="421">
        <v>16</v>
      </c>
      <c r="M51" s="420">
        <v>1548.99</v>
      </c>
      <c r="N51" s="421">
        <v>22</v>
      </c>
      <c r="O51" s="424">
        <v>3456.67</v>
      </c>
      <c r="P51" s="425">
        <v>42</v>
      </c>
      <c r="Q51" s="12" t="s">
        <v>735</v>
      </c>
      <c r="R51" s="17" t="s">
        <v>735</v>
      </c>
      <c r="S51" s="424">
        <v>3340</v>
      </c>
      <c r="T51" s="12">
        <v>13</v>
      </c>
      <c r="U51" s="424">
        <v>3249.67</v>
      </c>
      <c r="V51" s="425">
        <v>28</v>
      </c>
      <c r="W51" s="426">
        <v>3991.29</v>
      </c>
      <c r="X51" s="427">
        <v>7</v>
      </c>
      <c r="Y51" s="426">
        <v>2619.61</v>
      </c>
      <c r="Z51" s="427">
        <v>18</v>
      </c>
      <c r="AA51" s="424">
        <v>3974.92</v>
      </c>
      <c r="AB51" s="425">
        <v>15</v>
      </c>
      <c r="AC51" s="424">
        <v>2934.34</v>
      </c>
      <c r="AD51" s="425">
        <v>18</v>
      </c>
      <c r="AE51" s="12" t="s">
        <v>735</v>
      </c>
      <c r="AF51" s="17" t="s">
        <v>735</v>
      </c>
      <c r="AG51" s="424">
        <v>3401.73</v>
      </c>
      <c r="AH51" s="425">
        <v>7</v>
      </c>
      <c r="AI51" s="424">
        <v>3797.16</v>
      </c>
      <c r="AJ51" s="425">
        <v>14</v>
      </c>
      <c r="AK51" s="12" t="s">
        <v>735</v>
      </c>
      <c r="AL51" s="17" t="s">
        <v>735</v>
      </c>
      <c r="AM51" s="12" t="s">
        <v>735</v>
      </c>
      <c r="AN51" s="17" t="s">
        <v>735</v>
      </c>
      <c r="AO51" s="428">
        <v>6285.63</v>
      </c>
      <c r="AP51" s="428">
        <v>9</v>
      </c>
      <c r="AQ51" s="428">
        <v>7034.35</v>
      </c>
      <c r="AR51" s="428">
        <v>3</v>
      </c>
      <c r="AS51" s="428">
        <v>6476.18</v>
      </c>
      <c r="AT51" s="428">
        <v>32</v>
      </c>
      <c r="AU51" s="428">
        <v>4460.92</v>
      </c>
      <c r="AV51" s="428">
        <v>8</v>
      </c>
      <c r="AW51" s="12" t="s">
        <v>735</v>
      </c>
      <c r="AX51" s="17" t="s">
        <v>735</v>
      </c>
      <c r="AY51" s="420">
        <v>4541.62</v>
      </c>
      <c r="AZ51" s="420">
        <v>9</v>
      </c>
      <c r="BA51" s="420">
        <v>5232.05</v>
      </c>
      <c r="BB51" s="420">
        <v>10</v>
      </c>
      <c r="BC51" s="420">
        <v>3947.58</v>
      </c>
      <c r="BD51" s="420">
        <v>18</v>
      </c>
      <c r="BE51" s="420">
        <v>3100.23</v>
      </c>
      <c r="BF51" s="420">
        <v>22</v>
      </c>
      <c r="BG51" s="420">
        <v>4924.9399999999996</v>
      </c>
      <c r="BH51" s="420">
        <v>15</v>
      </c>
      <c r="BI51" s="420">
        <v>5093.07</v>
      </c>
      <c r="BJ51" s="420">
        <v>20</v>
      </c>
      <c r="BK51" s="420">
        <v>2788.63</v>
      </c>
      <c r="BL51" s="420">
        <v>32</v>
      </c>
      <c r="BM51" s="420" t="s">
        <v>735</v>
      </c>
      <c r="BN51" s="420" t="s">
        <v>735</v>
      </c>
      <c r="BO51" s="15">
        <v>8372.6299999999992</v>
      </c>
      <c r="BP51" s="17">
        <v>36</v>
      </c>
    </row>
    <row r="52" spans="1:70" ht="15" customHeight="1" x14ac:dyDescent="0.2">
      <c r="A52" s="17">
        <v>47</v>
      </c>
      <c r="B52" s="40" t="s">
        <v>106</v>
      </c>
      <c r="C52" s="375">
        <v>4422.63</v>
      </c>
      <c r="D52" s="419">
        <v>3</v>
      </c>
      <c r="E52" s="420">
        <v>3998.24</v>
      </c>
      <c r="F52" s="421">
        <v>38</v>
      </c>
      <c r="G52" s="422">
        <v>5693.83</v>
      </c>
      <c r="H52" s="423">
        <v>1</v>
      </c>
      <c r="I52" s="12" t="s">
        <v>735</v>
      </c>
      <c r="J52" s="12" t="s">
        <v>735</v>
      </c>
      <c r="K52" s="420">
        <v>6205.38</v>
      </c>
      <c r="L52" s="421">
        <v>20</v>
      </c>
      <c r="M52" s="420">
        <v>1609.52</v>
      </c>
      <c r="N52" s="421">
        <v>14</v>
      </c>
      <c r="O52" s="424">
        <v>4183</v>
      </c>
      <c r="P52" s="425">
        <v>16</v>
      </c>
      <c r="Q52" s="12" t="s">
        <v>735</v>
      </c>
      <c r="R52" s="17" t="s">
        <v>735</v>
      </c>
      <c r="S52" s="424">
        <v>3232.67</v>
      </c>
      <c r="T52" s="12">
        <v>16</v>
      </c>
      <c r="U52" s="424">
        <v>4020</v>
      </c>
      <c r="V52" s="425">
        <v>4</v>
      </c>
      <c r="W52" s="426">
        <v>4066.61</v>
      </c>
      <c r="X52" s="427">
        <v>5</v>
      </c>
      <c r="Y52" s="426">
        <v>2655.25</v>
      </c>
      <c r="Z52" s="427">
        <v>16</v>
      </c>
      <c r="AA52" s="424">
        <v>3903.41</v>
      </c>
      <c r="AB52" s="425">
        <v>16</v>
      </c>
      <c r="AC52" s="424">
        <v>2566.9299999999998</v>
      </c>
      <c r="AD52" s="425">
        <v>32</v>
      </c>
      <c r="AE52" s="12" t="s">
        <v>735</v>
      </c>
      <c r="AF52" s="17" t="s">
        <v>735</v>
      </c>
      <c r="AG52" s="424">
        <v>3152.68</v>
      </c>
      <c r="AH52" s="425">
        <v>18</v>
      </c>
      <c r="AI52" s="424">
        <v>3614.91</v>
      </c>
      <c r="AJ52" s="425">
        <v>20</v>
      </c>
      <c r="AK52" s="12" t="s">
        <v>735</v>
      </c>
      <c r="AL52" s="17" t="s">
        <v>735</v>
      </c>
      <c r="AM52" s="12" t="s">
        <v>735</v>
      </c>
      <c r="AN52" s="17" t="s">
        <v>735</v>
      </c>
      <c r="AO52" s="428">
        <v>6265.46</v>
      </c>
      <c r="AP52" s="428">
        <v>10</v>
      </c>
      <c r="AQ52" s="428">
        <v>7155.4</v>
      </c>
      <c r="AR52" s="428">
        <v>2</v>
      </c>
      <c r="AS52" s="428">
        <v>7258.52</v>
      </c>
      <c r="AT52" s="428">
        <v>5</v>
      </c>
      <c r="AU52" s="428">
        <v>4604.38</v>
      </c>
      <c r="AV52" s="428">
        <v>3</v>
      </c>
      <c r="AW52" s="12" t="s">
        <v>735</v>
      </c>
      <c r="AX52" s="17" t="s">
        <v>735</v>
      </c>
      <c r="AY52" s="420">
        <v>4111.22</v>
      </c>
      <c r="AZ52" s="420">
        <v>24</v>
      </c>
      <c r="BA52" s="420">
        <v>4759.0600000000004</v>
      </c>
      <c r="BB52" s="420">
        <v>31</v>
      </c>
      <c r="BC52" s="420">
        <v>4066.38</v>
      </c>
      <c r="BD52" s="420">
        <v>13</v>
      </c>
      <c r="BE52" s="420">
        <v>3900.5</v>
      </c>
      <c r="BF52" s="420">
        <v>2</v>
      </c>
      <c r="BG52" s="420">
        <v>5489.84</v>
      </c>
      <c r="BH52" s="420">
        <v>1</v>
      </c>
      <c r="BI52" s="420">
        <v>5861.96</v>
      </c>
      <c r="BJ52" s="420">
        <v>2</v>
      </c>
      <c r="BK52" s="420">
        <v>3245.93</v>
      </c>
      <c r="BL52" s="420">
        <v>13</v>
      </c>
      <c r="BM52" s="420" t="s">
        <v>735</v>
      </c>
      <c r="BN52" s="420" t="s">
        <v>735</v>
      </c>
      <c r="BO52" s="15">
        <v>9260.32</v>
      </c>
      <c r="BP52" s="17">
        <v>19</v>
      </c>
    </row>
    <row r="53" spans="1:70" ht="15" customHeight="1" x14ac:dyDescent="0.2">
      <c r="A53" s="17">
        <v>48</v>
      </c>
      <c r="B53" s="40" t="s">
        <v>109</v>
      </c>
      <c r="C53" s="375">
        <v>4201.04</v>
      </c>
      <c r="D53" s="419">
        <v>19</v>
      </c>
      <c r="E53" s="420">
        <v>5038.1499999999996</v>
      </c>
      <c r="F53" s="421">
        <v>7</v>
      </c>
      <c r="G53" s="422">
        <v>4537.13</v>
      </c>
      <c r="H53" s="423">
        <v>23</v>
      </c>
      <c r="I53" s="12" t="s">
        <v>735</v>
      </c>
      <c r="J53" s="12" t="s">
        <v>735</v>
      </c>
      <c r="K53" s="420">
        <v>6512.94</v>
      </c>
      <c r="L53" s="421">
        <v>8</v>
      </c>
      <c r="M53" s="420">
        <v>1443.19</v>
      </c>
      <c r="N53" s="421">
        <v>30</v>
      </c>
      <c r="O53" s="424">
        <v>3632.67</v>
      </c>
      <c r="P53" s="425">
        <v>37</v>
      </c>
      <c r="Q53" s="12" t="s">
        <v>735</v>
      </c>
      <c r="R53" s="17" t="s">
        <v>735</v>
      </c>
      <c r="S53" s="424">
        <v>2995.33</v>
      </c>
      <c r="T53" s="12">
        <v>32</v>
      </c>
      <c r="U53" s="424">
        <v>3486.67</v>
      </c>
      <c r="V53" s="425">
        <v>18</v>
      </c>
      <c r="W53" s="426">
        <v>3453.96</v>
      </c>
      <c r="X53" s="427">
        <v>44</v>
      </c>
      <c r="Y53" s="426">
        <v>2412.71</v>
      </c>
      <c r="Z53" s="427">
        <v>28</v>
      </c>
      <c r="AA53" s="424">
        <v>4036.57</v>
      </c>
      <c r="AB53" s="425">
        <v>13</v>
      </c>
      <c r="AC53" s="424">
        <v>2616.25</v>
      </c>
      <c r="AD53" s="425">
        <v>28</v>
      </c>
      <c r="AE53" s="12" t="s">
        <v>735</v>
      </c>
      <c r="AF53" s="17" t="s">
        <v>735</v>
      </c>
      <c r="AG53" s="424">
        <v>3053.82</v>
      </c>
      <c r="AH53" s="425">
        <v>21</v>
      </c>
      <c r="AI53" s="424">
        <v>3419.89</v>
      </c>
      <c r="AJ53" s="425">
        <v>23</v>
      </c>
      <c r="AK53" s="12" t="s">
        <v>735</v>
      </c>
      <c r="AL53" s="17" t="s">
        <v>735</v>
      </c>
      <c r="AM53" s="12" t="s">
        <v>735</v>
      </c>
      <c r="AN53" s="17" t="s">
        <v>735</v>
      </c>
      <c r="AO53" s="428">
        <v>5720.73</v>
      </c>
      <c r="AP53" s="428">
        <v>33</v>
      </c>
      <c r="AQ53" s="428">
        <v>6644.3</v>
      </c>
      <c r="AR53" s="428">
        <v>12</v>
      </c>
      <c r="AS53" s="428">
        <v>6863.98</v>
      </c>
      <c r="AT53" s="428">
        <v>15</v>
      </c>
      <c r="AU53" s="428">
        <v>4447.47</v>
      </c>
      <c r="AV53" s="428">
        <v>9</v>
      </c>
      <c r="AW53" s="12" t="s">
        <v>735</v>
      </c>
      <c r="AX53" s="17" t="s">
        <v>735</v>
      </c>
      <c r="AY53" s="420">
        <v>4167.26</v>
      </c>
      <c r="AZ53" s="420">
        <v>22</v>
      </c>
      <c r="BA53" s="420">
        <v>4597.66</v>
      </c>
      <c r="BB53" s="420">
        <v>38</v>
      </c>
      <c r="BC53" s="420">
        <v>4052.93</v>
      </c>
      <c r="BD53" s="420">
        <v>14</v>
      </c>
      <c r="BE53" s="420">
        <v>3651.68</v>
      </c>
      <c r="BF53" s="420">
        <v>6</v>
      </c>
      <c r="BG53" s="420">
        <v>5043.75</v>
      </c>
      <c r="BH53" s="420">
        <v>9</v>
      </c>
      <c r="BI53" s="420">
        <v>5081.8599999999997</v>
      </c>
      <c r="BJ53" s="420">
        <v>22</v>
      </c>
      <c r="BK53" s="420">
        <v>3364.74</v>
      </c>
      <c r="BL53" s="420">
        <v>7</v>
      </c>
      <c r="BM53" s="420" t="s">
        <v>735</v>
      </c>
      <c r="BN53" s="420" t="s">
        <v>735</v>
      </c>
      <c r="BO53" s="15">
        <v>8325.5499999999993</v>
      </c>
      <c r="BP53" s="17">
        <v>37</v>
      </c>
    </row>
    <row r="54" spans="1:70" ht="15" customHeight="1" x14ac:dyDescent="0.2">
      <c r="A54" s="17">
        <v>49</v>
      </c>
      <c r="B54" s="40" t="s">
        <v>111</v>
      </c>
      <c r="C54" s="375">
        <v>3160.83</v>
      </c>
      <c r="D54" s="419">
        <v>48</v>
      </c>
      <c r="E54" s="420">
        <v>3006.08</v>
      </c>
      <c r="F54" s="421">
        <v>45</v>
      </c>
      <c r="G54" s="422" t="s">
        <v>735</v>
      </c>
      <c r="H54" s="423">
        <v>50</v>
      </c>
      <c r="I54" s="12" t="s">
        <v>735</v>
      </c>
      <c r="J54" s="12" t="s">
        <v>735</v>
      </c>
      <c r="K54" s="420">
        <v>4724.3100000000004</v>
      </c>
      <c r="L54" s="421">
        <v>48</v>
      </c>
      <c r="M54" s="420">
        <v>1544.51</v>
      </c>
      <c r="N54" s="421">
        <v>23</v>
      </c>
      <c r="O54" s="424">
        <v>2244</v>
      </c>
      <c r="P54" s="425">
        <v>49</v>
      </c>
      <c r="Q54" s="12" t="s">
        <v>735</v>
      </c>
      <c r="R54" s="17" t="s">
        <v>735</v>
      </c>
      <c r="S54" s="424">
        <v>3011.33</v>
      </c>
      <c r="T54" s="12">
        <v>31</v>
      </c>
      <c r="U54" s="424">
        <v>3016.33</v>
      </c>
      <c r="V54" s="425">
        <v>36</v>
      </c>
      <c r="W54" s="426">
        <v>3030.96</v>
      </c>
      <c r="X54" s="427">
        <v>49</v>
      </c>
      <c r="Y54" s="426">
        <v>2063.4499999999998</v>
      </c>
      <c r="Z54" s="427">
        <v>45</v>
      </c>
      <c r="AA54" s="424">
        <v>2993.52</v>
      </c>
      <c r="AB54" s="425">
        <v>48</v>
      </c>
      <c r="AC54" s="424">
        <v>2431.31</v>
      </c>
      <c r="AD54" s="425">
        <v>37</v>
      </c>
      <c r="AE54" s="12" t="s">
        <v>735</v>
      </c>
      <c r="AF54" s="17" t="s">
        <v>735</v>
      </c>
      <c r="AG54" s="424">
        <v>2386.0300000000002</v>
      </c>
      <c r="AH54" s="425">
        <v>46</v>
      </c>
      <c r="AI54" s="424">
        <v>2914.84</v>
      </c>
      <c r="AJ54" s="425">
        <v>42</v>
      </c>
      <c r="AK54" s="12" t="s">
        <v>735</v>
      </c>
      <c r="AL54" s="17" t="s">
        <v>735</v>
      </c>
      <c r="AM54" s="12" t="s">
        <v>735</v>
      </c>
      <c r="AN54" s="17" t="s">
        <v>735</v>
      </c>
      <c r="AO54" s="428">
        <v>4295.03</v>
      </c>
      <c r="AP54" s="428">
        <v>48</v>
      </c>
      <c r="AQ54" s="428">
        <v>4716.47</v>
      </c>
      <c r="AR54" s="428">
        <v>48</v>
      </c>
      <c r="AS54" s="428">
        <v>5258.95</v>
      </c>
      <c r="AT54" s="428">
        <v>49</v>
      </c>
      <c r="AU54" s="428">
        <v>3476.83</v>
      </c>
      <c r="AV54" s="428">
        <v>45</v>
      </c>
      <c r="AW54" s="12" t="s">
        <v>735</v>
      </c>
      <c r="AX54" s="17" t="s">
        <v>735</v>
      </c>
      <c r="AY54" s="420">
        <v>3140.58</v>
      </c>
      <c r="AZ54" s="420">
        <v>47</v>
      </c>
      <c r="BA54" s="420">
        <v>3225.76</v>
      </c>
      <c r="BB54" s="420">
        <v>48</v>
      </c>
      <c r="BC54" s="420">
        <v>2694.48</v>
      </c>
      <c r="BD54" s="420">
        <v>50</v>
      </c>
      <c r="BE54" s="420">
        <v>2118.38</v>
      </c>
      <c r="BF54" s="420">
        <v>43</v>
      </c>
      <c r="BG54" s="420">
        <v>3752.55</v>
      </c>
      <c r="BH54" s="420">
        <v>48</v>
      </c>
      <c r="BI54" s="420">
        <v>3512.69</v>
      </c>
      <c r="BJ54" s="420">
        <v>49</v>
      </c>
      <c r="BK54" s="420">
        <v>2098.1999999999998</v>
      </c>
      <c r="BL54" s="420">
        <v>47</v>
      </c>
      <c r="BM54" s="420" t="s">
        <v>735</v>
      </c>
      <c r="BN54" s="420" t="s">
        <v>735</v>
      </c>
      <c r="BO54" s="15">
        <v>6052.5</v>
      </c>
      <c r="BP54" s="17">
        <v>48</v>
      </c>
    </row>
    <row r="55" spans="1:70" s="59" customFormat="1" ht="15" customHeight="1" x14ac:dyDescent="0.2">
      <c r="A55" s="27">
        <v>50</v>
      </c>
      <c r="B55" s="57" t="s">
        <v>112</v>
      </c>
      <c r="C55" s="377">
        <v>3643.15</v>
      </c>
      <c r="D55" s="429">
        <v>47</v>
      </c>
      <c r="E55" s="22">
        <v>2661.31</v>
      </c>
      <c r="F55" s="23">
        <v>48</v>
      </c>
      <c r="G55" s="24">
        <v>3839.98</v>
      </c>
      <c r="H55" s="25">
        <v>42</v>
      </c>
      <c r="I55" s="26" t="s">
        <v>735</v>
      </c>
      <c r="J55" s="27" t="s">
        <v>735</v>
      </c>
      <c r="K55" s="22">
        <v>5849.85</v>
      </c>
      <c r="L55" s="23">
        <v>35</v>
      </c>
      <c r="M55" s="22">
        <v>1480.62</v>
      </c>
      <c r="N55" s="23">
        <v>26</v>
      </c>
      <c r="O55" s="29">
        <v>3465.33</v>
      </c>
      <c r="P55" s="30">
        <v>40</v>
      </c>
      <c r="Q55" s="26" t="s">
        <v>735</v>
      </c>
      <c r="R55" s="27" t="s">
        <v>735</v>
      </c>
      <c r="S55" s="29">
        <v>2884.67</v>
      </c>
      <c r="T55" s="26">
        <v>36</v>
      </c>
      <c r="U55" s="29">
        <v>2796.33</v>
      </c>
      <c r="V55" s="30">
        <v>46</v>
      </c>
      <c r="W55" s="32">
        <v>3481.98</v>
      </c>
      <c r="X55" s="33">
        <v>42</v>
      </c>
      <c r="Y55" s="32">
        <v>2199.08</v>
      </c>
      <c r="Z55" s="33">
        <v>40</v>
      </c>
      <c r="AA55" s="29">
        <v>3351.07</v>
      </c>
      <c r="AB55" s="30">
        <v>44</v>
      </c>
      <c r="AC55" s="29">
        <v>2727.21</v>
      </c>
      <c r="AD55" s="30">
        <v>27</v>
      </c>
      <c r="AE55" s="26" t="s">
        <v>735</v>
      </c>
      <c r="AF55" s="27" t="s">
        <v>735</v>
      </c>
      <c r="AG55" s="29">
        <v>2959.9</v>
      </c>
      <c r="AH55" s="30">
        <v>32</v>
      </c>
      <c r="AI55" s="29">
        <v>3356.22</v>
      </c>
      <c r="AJ55" s="30">
        <v>27</v>
      </c>
      <c r="AK55" s="26" t="s">
        <v>735</v>
      </c>
      <c r="AL55" s="27" t="s">
        <v>735</v>
      </c>
      <c r="AM55" s="26" t="s">
        <v>735</v>
      </c>
      <c r="AN55" s="27" t="s">
        <v>735</v>
      </c>
      <c r="AO55" s="35">
        <v>5628.83</v>
      </c>
      <c r="AP55" s="35">
        <v>35</v>
      </c>
      <c r="AQ55" s="35">
        <v>5518.98</v>
      </c>
      <c r="AR55" s="35">
        <v>45</v>
      </c>
      <c r="AS55" s="35">
        <v>6343.92</v>
      </c>
      <c r="AT55" s="35">
        <v>37</v>
      </c>
      <c r="AU55" s="35">
        <v>3427.51</v>
      </c>
      <c r="AV55" s="35">
        <v>47</v>
      </c>
      <c r="AW55" s="26" t="s">
        <v>735</v>
      </c>
      <c r="AX55" s="27" t="s">
        <v>735</v>
      </c>
      <c r="AY55" s="22">
        <v>3969.99</v>
      </c>
      <c r="AZ55" s="22">
        <v>32</v>
      </c>
      <c r="BA55" s="22">
        <v>4440.74</v>
      </c>
      <c r="BB55" s="22">
        <v>45</v>
      </c>
      <c r="BC55" s="22">
        <v>2988.14</v>
      </c>
      <c r="BD55" s="22">
        <v>46</v>
      </c>
      <c r="BE55" s="22">
        <v>2642.93</v>
      </c>
      <c r="BF55" s="22">
        <v>33</v>
      </c>
      <c r="BG55" s="22">
        <v>4225.54</v>
      </c>
      <c r="BH55" s="22">
        <v>43</v>
      </c>
      <c r="BI55" s="22">
        <v>3952.06</v>
      </c>
      <c r="BJ55" s="22">
        <v>42</v>
      </c>
      <c r="BK55" s="22">
        <v>2308.92</v>
      </c>
      <c r="BL55" s="22">
        <v>45</v>
      </c>
      <c r="BM55" s="22" t="s">
        <v>735</v>
      </c>
      <c r="BN55" s="22" t="s">
        <v>735</v>
      </c>
      <c r="BO55" s="58">
        <v>7209.2</v>
      </c>
      <c r="BP55" s="27">
        <v>46</v>
      </c>
    </row>
    <row r="56" spans="1:70" s="438" customFormat="1" ht="15" customHeight="1" x14ac:dyDescent="0.25">
      <c r="A56" s="434"/>
      <c r="B56" s="435" t="s">
        <v>986</v>
      </c>
      <c r="C56" s="452">
        <v>4038.4169999999999</v>
      </c>
      <c r="D56" s="436"/>
      <c r="E56" s="437">
        <v>4222.2330000000002</v>
      </c>
      <c r="G56" s="453">
        <v>4512.5749999999998</v>
      </c>
      <c r="K56" s="453">
        <v>5944.4110000000001</v>
      </c>
      <c r="M56" s="453">
        <v>1483.4359999999999</v>
      </c>
      <c r="O56" s="438">
        <v>3848.2730000000001</v>
      </c>
      <c r="S56" s="438">
        <v>3102.22</v>
      </c>
      <c r="U56" s="438">
        <v>3324.9470000000001</v>
      </c>
      <c r="W56" s="438">
        <v>3695.9740000000002</v>
      </c>
      <c r="Y56" s="438">
        <v>2476.6379999999999</v>
      </c>
      <c r="AA56" s="452">
        <v>3736.28</v>
      </c>
      <c r="AC56" s="452">
        <v>2721.7460000000001</v>
      </c>
      <c r="AG56" s="438">
        <v>2921.125</v>
      </c>
      <c r="AI56" s="438">
        <v>3356.569</v>
      </c>
      <c r="AO56" s="438">
        <v>5838.7740000000003</v>
      </c>
      <c r="AQ56" s="438">
        <v>6253.8909999999996</v>
      </c>
      <c r="AS56" s="438">
        <v>6588.018</v>
      </c>
      <c r="AU56" s="438">
        <v>4052.1060000000002</v>
      </c>
      <c r="AY56" s="453">
        <v>4043.6979999999999</v>
      </c>
      <c r="BA56" s="453">
        <v>4810.7060000000001</v>
      </c>
      <c r="BC56" s="453">
        <v>3683.5070000000001</v>
      </c>
      <c r="BE56" s="453">
        <v>2830.7269999999999</v>
      </c>
      <c r="BG56" s="453">
        <v>4615.6360000000004</v>
      </c>
      <c r="BI56" s="452">
        <v>4771.4319999999998</v>
      </c>
      <c r="BK56" s="454">
        <v>2901.5239999999999</v>
      </c>
      <c r="BO56" s="452">
        <v>8726.4950000000008</v>
      </c>
    </row>
    <row r="57" spans="1:70" s="15" customFormat="1" ht="15" customHeight="1" x14ac:dyDescent="0.2">
      <c r="A57" s="401"/>
      <c r="B57" s="60" t="s">
        <v>990</v>
      </c>
      <c r="C57" s="432">
        <v>127.85</v>
      </c>
      <c r="D57" s="11"/>
      <c r="E57" s="420">
        <v>424.41</v>
      </c>
      <c r="G57" s="420">
        <v>866.02</v>
      </c>
      <c r="K57" s="420">
        <v>556.34</v>
      </c>
      <c r="M57" s="420">
        <v>323.99</v>
      </c>
      <c r="O57" s="15">
        <v>615.83000000000004</v>
      </c>
      <c r="S57" s="15">
        <v>725.61</v>
      </c>
      <c r="U57" s="15">
        <v>518.82000000000005</v>
      </c>
      <c r="W57" s="15">
        <v>401.7</v>
      </c>
      <c r="Y57" s="15">
        <v>593.21</v>
      </c>
      <c r="AA57" s="455">
        <v>611.53</v>
      </c>
      <c r="AC57" s="432">
        <v>861.92</v>
      </c>
      <c r="AG57" s="15">
        <v>469.68</v>
      </c>
      <c r="AI57" s="15">
        <v>286.06</v>
      </c>
      <c r="AO57" s="15">
        <v>576.83000000000004</v>
      </c>
      <c r="AQ57" s="15">
        <v>818.52</v>
      </c>
      <c r="AS57" s="15">
        <v>633.96</v>
      </c>
      <c r="AU57" s="15">
        <v>577.55999999999995</v>
      </c>
      <c r="AY57" s="420">
        <v>965</v>
      </c>
      <c r="BA57" s="420">
        <v>348.75</v>
      </c>
      <c r="BC57" s="420">
        <v>1019.9</v>
      </c>
      <c r="BE57" s="420"/>
      <c r="BG57" s="420">
        <v>505.92</v>
      </c>
      <c r="BI57" s="432">
        <v>788</v>
      </c>
      <c r="BK57" s="432">
        <v>626.36</v>
      </c>
      <c r="BO57" s="15" t="s">
        <v>735</v>
      </c>
    </row>
    <row r="58" spans="1:70" s="15" customFormat="1" ht="15" customHeight="1" x14ac:dyDescent="0.2">
      <c r="A58" s="401"/>
      <c r="B58" s="60" t="s">
        <v>991</v>
      </c>
      <c r="C58" s="432">
        <v>145468</v>
      </c>
      <c r="D58" s="11"/>
      <c r="E58" s="15">
        <v>68608.87</v>
      </c>
      <c r="G58" s="420">
        <v>255320.05</v>
      </c>
      <c r="K58" s="420">
        <v>117890.2</v>
      </c>
      <c r="M58" s="420">
        <v>39982.1</v>
      </c>
      <c r="O58" s="15">
        <v>144450.9</v>
      </c>
      <c r="S58" s="15">
        <v>200545.4</v>
      </c>
      <c r="U58" s="15">
        <v>102527.5</v>
      </c>
      <c r="W58" s="15">
        <v>60837.89</v>
      </c>
      <c r="Y58" s="15">
        <v>134037.4</v>
      </c>
      <c r="AA58" s="432">
        <v>142441.28</v>
      </c>
      <c r="AC58" s="432">
        <v>282967.58</v>
      </c>
      <c r="AG58" s="15">
        <v>77674.179999999993</v>
      </c>
      <c r="AI58" s="15">
        <v>31169.360000000001</v>
      </c>
      <c r="AO58" s="15">
        <v>121730.4</v>
      </c>
      <c r="AQ58" s="15">
        <v>255187.5</v>
      </c>
      <c r="AS58" s="15">
        <v>151530.29999999999</v>
      </c>
      <c r="AU58" s="449">
        <v>125768.4</v>
      </c>
      <c r="AY58" s="420">
        <v>354696.13</v>
      </c>
      <c r="BA58" s="420">
        <v>46326.13</v>
      </c>
      <c r="BC58" s="420">
        <v>162785.64000000001</v>
      </c>
      <c r="BE58" s="420"/>
      <c r="BG58" s="420">
        <v>97491.17</v>
      </c>
      <c r="BI58" s="432">
        <v>236512.06</v>
      </c>
      <c r="BK58" s="432">
        <v>149435.85999999999</v>
      </c>
      <c r="BO58" s="15" t="s">
        <v>735</v>
      </c>
    </row>
    <row r="59" spans="1:70" ht="15" customHeight="1" x14ac:dyDescent="0.2">
      <c r="A59" s="401"/>
      <c r="B59" s="60" t="s">
        <v>992</v>
      </c>
      <c r="C59" s="15">
        <v>69</v>
      </c>
      <c r="D59" s="11"/>
      <c r="E59" s="15">
        <v>3</v>
      </c>
      <c r="F59" s="15"/>
      <c r="G59" s="15">
        <v>3</v>
      </c>
      <c r="H59" s="15"/>
      <c r="I59" s="15"/>
      <c r="J59" s="15"/>
      <c r="K59" s="15">
        <v>3</v>
      </c>
      <c r="L59" s="15"/>
      <c r="M59" s="15">
        <v>3</v>
      </c>
      <c r="N59" s="15"/>
      <c r="O59" s="15">
        <v>3</v>
      </c>
      <c r="P59" s="15"/>
      <c r="Q59" s="15"/>
      <c r="R59" s="15"/>
      <c r="S59" s="15">
        <v>3</v>
      </c>
      <c r="T59" s="15"/>
      <c r="U59" s="15">
        <v>3</v>
      </c>
      <c r="V59" s="15"/>
      <c r="W59" s="15">
        <v>3</v>
      </c>
      <c r="X59" s="15"/>
      <c r="Y59" s="15">
        <v>3</v>
      </c>
      <c r="Z59" s="15"/>
      <c r="AA59" s="15">
        <v>3</v>
      </c>
      <c r="AB59" s="15"/>
      <c r="AC59" s="15">
        <v>3</v>
      </c>
      <c r="AD59" s="15"/>
      <c r="AE59" s="15"/>
      <c r="AF59" s="15"/>
      <c r="AG59" s="15">
        <v>3</v>
      </c>
      <c r="AH59" s="15"/>
      <c r="AI59" s="15">
        <v>3</v>
      </c>
      <c r="AJ59" s="15"/>
      <c r="AK59" s="15"/>
      <c r="AL59" s="15"/>
      <c r="AM59" s="15"/>
      <c r="AN59" s="15"/>
      <c r="AO59" s="15">
        <v>3</v>
      </c>
      <c r="AP59" s="15"/>
      <c r="AQ59" s="15">
        <v>3</v>
      </c>
      <c r="AR59" s="15"/>
      <c r="AS59" s="15">
        <v>3</v>
      </c>
      <c r="AT59" s="15"/>
      <c r="AU59" s="15">
        <v>3</v>
      </c>
      <c r="AV59" s="15"/>
      <c r="AW59" s="15"/>
      <c r="AX59" s="15"/>
      <c r="AY59" s="15">
        <v>3</v>
      </c>
      <c r="AZ59" s="15"/>
      <c r="BA59" s="15">
        <v>3</v>
      </c>
      <c r="BB59" s="15"/>
      <c r="BC59" s="15">
        <v>3</v>
      </c>
      <c r="BD59" s="15"/>
      <c r="BE59" s="15">
        <v>1</v>
      </c>
      <c r="BF59" s="15"/>
      <c r="BG59" s="15">
        <v>3</v>
      </c>
      <c r="BH59" s="15"/>
      <c r="BI59" s="15">
        <v>3</v>
      </c>
      <c r="BJ59" s="15"/>
      <c r="BK59" s="15">
        <v>3</v>
      </c>
      <c r="BL59" s="15"/>
      <c r="BM59" s="15"/>
      <c r="BN59" s="15"/>
      <c r="BO59" s="15">
        <v>1</v>
      </c>
      <c r="BP59" s="15"/>
    </row>
    <row r="60" spans="1:70" s="18" customFormat="1" ht="15" customHeight="1" x14ac:dyDescent="0.2">
      <c r="A60" s="401"/>
      <c r="B60" s="60" t="s">
        <v>993</v>
      </c>
      <c r="C60" s="456">
        <v>9.4443520000000003</v>
      </c>
      <c r="D60" s="61"/>
      <c r="E60" s="440">
        <v>6.203659</v>
      </c>
      <c r="G60" s="440">
        <v>11.197419999999999</v>
      </c>
      <c r="K60" s="440">
        <v>5.7760379999999998</v>
      </c>
      <c r="M60" s="440">
        <v>13.479189999999999</v>
      </c>
      <c r="O60" s="18">
        <v>9.8762989999999995</v>
      </c>
      <c r="S60" s="18">
        <v>14.43557</v>
      </c>
      <c r="U60" s="18">
        <v>9.6302059999999994</v>
      </c>
      <c r="W60" s="18">
        <v>6.6735689999999996</v>
      </c>
      <c r="Y60" s="18">
        <v>14.782579999999999</v>
      </c>
      <c r="AA60" s="456">
        <v>10.101330000000001</v>
      </c>
      <c r="AC60" s="456">
        <v>19.544319999999999</v>
      </c>
      <c r="AG60" s="18">
        <v>9.5408740000000005</v>
      </c>
      <c r="AI60" s="18">
        <v>5.2597899999999997</v>
      </c>
      <c r="AO60" s="18">
        <v>5.975549</v>
      </c>
      <c r="AQ60" s="18">
        <v>8.0775450000000006</v>
      </c>
      <c r="AS60" s="18">
        <v>5.9087420000000002</v>
      </c>
      <c r="AU60" s="18">
        <v>8.7519539999999996</v>
      </c>
      <c r="AY60" s="440">
        <v>14.728199999999999</v>
      </c>
      <c r="BA60" s="440">
        <v>4.4740840000000004</v>
      </c>
      <c r="BC60" s="440">
        <v>10.953340000000001</v>
      </c>
      <c r="BE60" s="440"/>
      <c r="BG60" s="451">
        <v>6.7647389999999996</v>
      </c>
      <c r="BI60" s="456">
        <v>10.19243</v>
      </c>
      <c r="BK60" s="456">
        <v>13.322979999999999</v>
      </c>
      <c r="BO60" s="18" t="s">
        <v>735</v>
      </c>
    </row>
    <row r="61" spans="1:70" ht="15" customHeight="1" x14ac:dyDescent="0.2">
      <c r="AG61" s="15"/>
      <c r="AW61" s="15"/>
      <c r="AY61" s="15"/>
      <c r="BP61" s="62"/>
      <c r="BQ61" s="62"/>
      <c r="BR61" s="62"/>
    </row>
    <row r="62" spans="1:70" ht="15" customHeight="1" x14ac:dyDescent="0.2">
      <c r="C62" s="12"/>
      <c r="O62" s="15"/>
      <c r="P62" s="15"/>
      <c r="Q62" s="15"/>
      <c r="R62" s="15"/>
      <c r="S62" s="15"/>
      <c r="T62" s="15"/>
      <c r="U62" s="15"/>
      <c r="V62" s="15"/>
      <c r="W62" s="15"/>
      <c r="X62" s="15"/>
      <c r="Y62" s="15"/>
      <c r="Z62" s="15"/>
      <c r="AB62" s="15"/>
      <c r="AC62" s="15"/>
      <c r="AD62" s="15"/>
      <c r="AE62" s="15"/>
      <c r="AF62" s="15"/>
      <c r="AH62" s="15"/>
      <c r="AI62" s="15"/>
      <c r="AJ62" s="15"/>
      <c r="AK62" s="15"/>
      <c r="AL62" s="15"/>
      <c r="AM62" s="15"/>
      <c r="AN62" s="15"/>
      <c r="AO62" s="15"/>
      <c r="AP62" s="15"/>
      <c r="AQ62" s="15"/>
      <c r="AR62" s="15"/>
      <c r="AS62" s="15"/>
      <c r="AT62" s="15"/>
      <c r="AU62" s="15"/>
      <c r="BP62" s="62"/>
      <c r="BQ62" s="62"/>
      <c r="BR62" s="62"/>
    </row>
    <row r="63" spans="1:70" ht="15" customHeight="1" x14ac:dyDescent="0.2">
      <c r="AA63" s="15"/>
      <c r="AU63" s="15"/>
      <c r="BP63" s="62"/>
      <c r="BQ63" s="62"/>
      <c r="BR63" s="62"/>
    </row>
    <row r="64" spans="1:70" x14ac:dyDescent="0.2">
      <c r="A64" s="28"/>
      <c r="B64" s="390" t="s">
        <v>994</v>
      </c>
      <c r="C64" s="28"/>
      <c r="D64" s="28"/>
      <c r="I64" s="416"/>
      <c r="O64" s="63">
        <v>43041</v>
      </c>
      <c r="S64" s="63">
        <v>43020</v>
      </c>
      <c r="U64" s="63">
        <v>43024</v>
      </c>
      <c r="AA64" s="15"/>
      <c r="AG64" s="63">
        <v>43011</v>
      </c>
      <c r="AI64" s="63">
        <v>43021</v>
      </c>
      <c r="AK64" s="417"/>
      <c r="AU64" s="15"/>
      <c r="AW64" s="418"/>
      <c r="AY64" s="408"/>
      <c r="BA64" s="408"/>
      <c r="BC64" s="408"/>
      <c r="BE64" s="408"/>
      <c r="BG64" s="408"/>
      <c r="BO64" s="63">
        <v>43015</v>
      </c>
      <c r="BP64" s="62"/>
      <c r="BQ64" s="62"/>
      <c r="BR64" s="62"/>
    </row>
    <row r="65" spans="1:70" x14ac:dyDescent="0.2">
      <c r="A65" s="28"/>
      <c r="B65" s="390" t="s">
        <v>995</v>
      </c>
      <c r="C65" s="28"/>
      <c r="D65" s="28"/>
      <c r="I65" s="416"/>
      <c r="O65" s="63">
        <v>43270</v>
      </c>
      <c r="S65" s="63">
        <v>43265</v>
      </c>
      <c r="U65" s="63">
        <v>43272</v>
      </c>
      <c r="AA65" s="15"/>
      <c r="AG65" s="63">
        <v>43281</v>
      </c>
      <c r="AI65" s="63">
        <v>43289</v>
      </c>
      <c r="AK65" s="408"/>
      <c r="AU65" s="15"/>
      <c r="AY65" s="408"/>
      <c r="BA65" s="408"/>
      <c r="BC65" s="408"/>
      <c r="BE65" s="408"/>
      <c r="BG65" s="408"/>
      <c r="BO65" s="63">
        <v>43336</v>
      </c>
      <c r="BP65" s="62"/>
      <c r="BQ65" s="62"/>
      <c r="BR65" s="62"/>
    </row>
    <row r="66" spans="1:70" x14ac:dyDescent="0.2">
      <c r="AU66" s="15"/>
      <c r="BP66" s="62"/>
      <c r="BQ66" s="62"/>
      <c r="BR66" s="62"/>
    </row>
    <row r="67" spans="1:70" ht="15" customHeight="1" x14ac:dyDescent="0.2">
      <c r="E67" s="528"/>
      <c r="G67" s="529" t="s">
        <v>1415</v>
      </c>
      <c r="I67" s="529" t="s">
        <v>1416</v>
      </c>
      <c r="J67" s="529"/>
      <c r="K67" s="529"/>
      <c r="M67" s="530"/>
      <c r="O67" s="537" t="s">
        <v>1417</v>
      </c>
      <c r="P67" s="537"/>
      <c r="Q67" s="529" t="s">
        <v>1418</v>
      </c>
      <c r="R67" s="529"/>
      <c r="S67" s="537" t="s">
        <v>1419</v>
      </c>
      <c r="T67" s="537"/>
      <c r="U67" s="537" t="s">
        <v>1420</v>
      </c>
      <c r="V67" s="537"/>
      <c r="W67" s="529"/>
      <c r="Y67" s="530" t="s">
        <v>1421</v>
      </c>
      <c r="Z67" s="530"/>
      <c r="AA67" s="534"/>
      <c r="AB67" s="534"/>
      <c r="AC67" s="538"/>
      <c r="AD67" s="538"/>
      <c r="AE67" s="529" t="s">
        <v>1422</v>
      </c>
      <c r="AF67" s="529"/>
      <c r="AG67" s="529" t="s">
        <v>1423</v>
      </c>
      <c r="AI67" s="530" t="s">
        <v>1424</v>
      </c>
      <c r="AJ67" s="530"/>
      <c r="AK67" s="528" t="s">
        <v>1425</v>
      </c>
      <c r="AM67" s="528" t="s">
        <v>1426</v>
      </c>
      <c r="AO67" s="529"/>
      <c r="AQ67" s="529"/>
      <c r="AS67" s="529"/>
      <c r="AU67" s="530"/>
      <c r="AW67" s="528" t="s">
        <v>1427</v>
      </c>
      <c r="AX67" s="528"/>
      <c r="AY67" s="529"/>
      <c r="BA67" s="529"/>
      <c r="BC67" s="529"/>
      <c r="BE67" s="530"/>
      <c r="BG67" s="528"/>
      <c r="BI67" s="529"/>
      <c r="BK67" s="529"/>
      <c r="BM67" s="528" t="s">
        <v>1624</v>
      </c>
      <c r="BO67" s="530"/>
      <c r="BP67" s="62"/>
      <c r="BQ67" s="62"/>
      <c r="BR67" s="62"/>
    </row>
    <row r="68" spans="1:70" x14ac:dyDescent="0.2">
      <c r="E68" s="528"/>
      <c r="G68" s="529"/>
      <c r="I68" s="529"/>
      <c r="J68" s="529"/>
      <c r="K68" s="529"/>
      <c r="M68" s="530"/>
      <c r="O68" s="537"/>
      <c r="P68" s="537"/>
      <c r="Q68" s="529"/>
      <c r="R68" s="529"/>
      <c r="S68" s="537"/>
      <c r="T68" s="537"/>
      <c r="U68" s="537"/>
      <c r="V68" s="537"/>
      <c r="W68" s="529"/>
      <c r="Y68" s="530"/>
      <c r="Z68" s="530"/>
      <c r="AA68" s="534"/>
      <c r="AB68" s="534"/>
      <c r="AC68" s="538"/>
      <c r="AD68" s="538"/>
      <c r="AE68" s="529"/>
      <c r="AF68" s="529"/>
      <c r="AG68" s="529"/>
      <c r="AI68" s="530"/>
      <c r="AJ68" s="530"/>
      <c r="AK68" s="528"/>
      <c r="AM68" s="528"/>
      <c r="AO68" s="529"/>
      <c r="AQ68" s="529"/>
      <c r="AS68" s="529"/>
      <c r="AU68" s="530"/>
      <c r="AW68" s="528"/>
      <c r="AX68" s="528"/>
      <c r="AY68" s="529"/>
      <c r="BA68" s="529"/>
      <c r="BC68" s="529"/>
      <c r="BE68" s="530"/>
      <c r="BG68" s="528"/>
      <c r="BI68" s="529"/>
      <c r="BK68" s="529"/>
      <c r="BM68" s="528"/>
      <c r="BO68" s="530"/>
      <c r="BP68" s="62"/>
      <c r="BQ68" s="62"/>
      <c r="BR68" s="62"/>
    </row>
    <row r="69" spans="1:70" x14ac:dyDescent="0.2">
      <c r="E69" s="528"/>
      <c r="G69" s="529"/>
      <c r="I69" s="529"/>
      <c r="J69" s="529"/>
      <c r="K69" s="529"/>
      <c r="M69" s="530"/>
      <c r="O69" s="537"/>
      <c r="P69" s="537"/>
      <c r="Q69" s="529"/>
      <c r="R69" s="529"/>
      <c r="S69" s="537"/>
      <c r="T69" s="537"/>
      <c r="U69" s="537"/>
      <c r="V69" s="537"/>
      <c r="W69" s="529"/>
      <c r="Y69" s="530"/>
      <c r="Z69" s="530"/>
      <c r="AA69" s="534"/>
      <c r="AB69" s="534"/>
      <c r="AC69" s="538"/>
      <c r="AD69" s="538"/>
      <c r="AE69" s="529"/>
      <c r="AF69" s="529"/>
      <c r="AG69" s="529"/>
      <c r="AI69" s="530"/>
      <c r="AJ69" s="530"/>
      <c r="AK69" s="528"/>
      <c r="AM69" s="528"/>
      <c r="AO69" s="529"/>
      <c r="AQ69" s="529"/>
      <c r="AS69" s="529"/>
      <c r="AU69" s="530"/>
      <c r="AW69" s="528"/>
      <c r="AX69" s="528"/>
      <c r="AY69" s="529"/>
      <c r="BA69" s="529"/>
      <c r="BC69" s="529"/>
      <c r="BE69" s="530"/>
      <c r="BG69" s="528"/>
      <c r="BI69" s="529"/>
      <c r="BK69" s="529"/>
      <c r="BM69" s="528"/>
      <c r="BO69" s="530"/>
      <c r="BP69" s="62"/>
      <c r="BQ69" s="62"/>
      <c r="BR69" s="62"/>
    </row>
    <row r="70" spans="1:70" x14ac:dyDescent="0.2">
      <c r="E70" s="528"/>
      <c r="G70" s="529"/>
      <c r="I70" s="529"/>
      <c r="J70" s="529"/>
      <c r="K70" s="529"/>
      <c r="M70" s="530"/>
      <c r="O70" s="537"/>
      <c r="P70" s="537"/>
      <c r="Q70" s="529"/>
      <c r="R70" s="529"/>
      <c r="S70" s="537"/>
      <c r="T70" s="537"/>
      <c r="U70" s="537"/>
      <c r="V70" s="537"/>
      <c r="W70" s="529"/>
      <c r="Y70" s="530"/>
      <c r="Z70" s="530"/>
      <c r="AA70" s="534"/>
      <c r="AB70" s="534"/>
      <c r="AC70" s="538"/>
      <c r="AD70" s="538"/>
      <c r="AE70" s="529"/>
      <c r="AF70" s="529"/>
      <c r="AG70" s="529"/>
      <c r="AI70" s="530"/>
      <c r="AJ70" s="530"/>
      <c r="AK70" s="528"/>
      <c r="AM70" s="528"/>
      <c r="AO70" s="529"/>
      <c r="AQ70" s="529"/>
      <c r="AS70" s="529"/>
      <c r="AU70" s="530"/>
      <c r="AW70" s="528"/>
      <c r="AX70" s="528"/>
      <c r="AY70" s="529"/>
      <c r="BA70" s="529"/>
      <c r="BC70" s="529"/>
      <c r="BE70" s="530"/>
      <c r="BG70" s="528"/>
      <c r="BI70" s="529"/>
      <c r="BK70" s="529"/>
      <c r="BM70" s="528"/>
      <c r="BO70" s="530"/>
      <c r="BP70" s="62"/>
      <c r="BQ70" s="62"/>
      <c r="BR70" s="62"/>
    </row>
    <row r="71" spans="1:70" x14ac:dyDescent="0.2">
      <c r="E71" s="528"/>
      <c r="G71" s="529"/>
      <c r="I71" s="529"/>
      <c r="J71" s="529"/>
      <c r="K71" s="529"/>
      <c r="M71" s="530"/>
      <c r="O71" s="537"/>
      <c r="P71" s="537"/>
      <c r="Q71" s="529"/>
      <c r="R71" s="529"/>
      <c r="S71" s="537"/>
      <c r="T71" s="537"/>
      <c r="U71" s="537"/>
      <c r="V71" s="537"/>
      <c r="W71" s="529"/>
      <c r="Y71" s="530"/>
      <c r="Z71" s="530"/>
      <c r="AA71" s="534"/>
      <c r="AB71" s="534"/>
      <c r="AC71" s="538"/>
      <c r="AD71" s="538"/>
      <c r="AE71" s="529"/>
      <c r="AF71" s="529"/>
      <c r="AG71" s="529"/>
      <c r="AI71" s="530"/>
      <c r="AJ71" s="530"/>
      <c r="AK71" s="528"/>
      <c r="AM71" s="528"/>
      <c r="AO71" s="529"/>
      <c r="AQ71" s="529"/>
      <c r="AS71" s="529"/>
      <c r="AU71" s="530"/>
      <c r="AW71" s="528"/>
      <c r="AX71" s="528"/>
      <c r="AY71" s="529"/>
      <c r="BA71" s="529"/>
      <c r="BC71" s="529"/>
      <c r="BE71" s="530"/>
      <c r="BG71" s="528"/>
      <c r="BI71" s="529"/>
      <c r="BK71" s="529"/>
      <c r="BM71" s="528"/>
      <c r="BO71" s="530"/>
      <c r="BP71" s="62"/>
      <c r="BQ71" s="62"/>
      <c r="BR71" s="62"/>
    </row>
    <row r="72" spans="1:70" x14ac:dyDescent="0.2">
      <c r="E72" s="528"/>
      <c r="G72" s="529"/>
      <c r="I72" s="529"/>
      <c r="J72" s="529"/>
      <c r="K72" s="529"/>
      <c r="M72" s="530"/>
      <c r="O72" s="537"/>
      <c r="P72" s="537"/>
      <c r="Q72" s="529"/>
      <c r="R72" s="529"/>
      <c r="S72" s="537"/>
      <c r="T72" s="537"/>
      <c r="U72" s="537"/>
      <c r="V72" s="537"/>
      <c r="W72" s="529"/>
      <c r="Y72" s="530"/>
      <c r="Z72" s="530"/>
      <c r="AA72" s="534"/>
      <c r="AB72" s="534"/>
      <c r="AC72" s="538"/>
      <c r="AD72" s="538"/>
      <c r="AE72" s="529"/>
      <c r="AF72" s="529"/>
      <c r="AG72" s="529"/>
      <c r="AI72" s="530"/>
      <c r="AJ72" s="530"/>
      <c r="AK72" s="528"/>
      <c r="AM72" s="528"/>
      <c r="AO72" s="529"/>
      <c r="AQ72" s="529"/>
      <c r="AS72" s="529"/>
      <c r="AU72" s="530"/>
      <c r="AW72" s="528"/>
      <c r="AX72" s="528"/>
      <c r="AY72" s="529"/>
      <c r="BA72" s="529"/>
      <c r="BC72" s="529"/>
      <c r="BE72" s="530"/>
      <c r="BG72" s="528"/>
      <c r="BI72" s="529"/>
      <c r="BK72" s="529"/>
      <c r="BM72" s="528"/>
      <c r="BO72" s="530"/>
      <c r="BP72" s="62"/>
      <c r="BQ72" s="62"/>
      <c r="BR72" s="62"/>
    </row>
    <row r="73" spans="1:70" x14ac:dyDescent="0.2">
      <c r="E73" s="528"/>
      <c r="G73" s="529"/>
      <c r="I73" s="529"/>
      <c r="J73" s="529"/>
      <c r="K73" s="529"/>
      <c r="M73" s="530"/>
      <c r="O73" s="537"/>
      <c r="P73" s="537"/>
      <c r="Q73" s="529"/>
      <c r="R73" s="529"/>
      <c r="S73" s="537"/>
      <c r="T73" s="537"/>
      <c r="U73" s="537"/>
      <c r="V73" s="537"/>
      <c r="W73" s="529"/>
      <c r="Y73" s="530"/>
      <c r="Z73" s="530"/>
      <c r="AA73" s="534"/>
      <c r="AB73" s="534"/>
      <c r="AC73" s="538"/>
      <c r="AD73" s="538"/>
      <c r="AE73" s="529"/>
      <c r="AF73" s="529"/>
      <c r="AG73" s="529"/>
      <c r="AI73" s="530"/>
      <c r="AJ73" s="530"/>
      <c r="AK73" s="528"/>
      <c r="AM73" s="528"/>
      <c r="AO73" s="529"/>
      <c r="AQ73" s="529"/>
      <c r="AS73" s="529"/>
      <c r="AU73" s="530"/>
      <c r="AW73" s="528"/>
      <c r="AX73" s="528"/>
      <c r="AY73" s="529"/>
      <c r="BA73" s="529"/>
      <c r="BC73" s="529"/>
      <c r="BE73" s="530"/>
      <c r="BG73" s="528"/>
      <c r="BI73" s="529"/>
      <c r="BK73" s="529"/>
      <c r="BM73" s="528"/>
      <c r="BO73" s="530"/>
      <c r="BP73" s="62"/>
      <c r="BQ73" s="62"/>
      <c r="BR73" s="62"/>
    </row>
    <row r="74" spans="1:70" x14ac:dyDescent="0.2">
      <c r="E74" s="528"/>
      <c r="G74" s="529"/>
      <c r="I74" s="529"/>
      <c r="J74" s="529"/>
      <c r="K74" s="529"/>
      <c r="M74" s="530"/>
      <c r="O74" s="537"/>
      <c r="P74" s="537"/>
      <c r="Q74" s="529"/>
      <c r="R74" s="529"/>
      <c r="S74" s="537"/>
      <c r="T74" s="537"/>
      <c r="U74" s="537"/>
      <c r="V74" s="537"/>
      <c r="W74" s="529"/>
      <c r="Y74" s="530"/>
      <c r="Z74" s="530"/>
      <c r="AA74" s="534"/>
      <c r="AB74" s="534"/>
      <c r="AC74" s="538"/>
      <c r="AD74" s="538"/>
      <c r="AE74" s="529"/>
      <c r="AF74" s="529"/>
      <c r="AG74" s="529"/>
      <c r="AI74" s="530"/>
      <c r="AJ74" s="530"/>
      <c r="AK74" s="528"/>
      <c r="AM74" s="528"/>
      <c r="AO74" s="529"/>
      <c r="AQ74" s="529"/>
      <c r="AS74" s="529"/>
      <c r="AU74" s="530"/>
      <c r="AW74" s="528"/>
      <c r="AX74" s="528"/>
      <c r="AY74" s="529"/>
      <c r="BA74" s="529"/>
      <c r="BC74" s="529"/>
      <c r="BE74" s="530"/>
      <c r="BG74" s="528"/>
      <c r="BI74" s="529"/>
      <c r="BK74" s="529"/>
      <c r="BM74" s="528"/>
      <c r="BO74" s="530"/>
      <c r="BP74" s="62"/>
      <c r="BQ74" s="62"/>
      <c r="BR74" s="62"/>
    </row>
    <row r="75" spans="1:70" x14ac:dyDescent="0.2">
      <c r="E75" s="528"/>
      <c r="G75" s="529"/>
      <c r="I75" s="529"/>
      <c r="J75" s="529"/>
      <c r="K75" s="529"/>
      <c r="M75" s="530"/>
      <c r="O75" s="537"/>
      <c r="P75" s="537"/>
      <c r="Q75" s="529"/>
      <c r="R75" s="529"/>
      <c r="S75" s="537"/>
      <c r="T75" s="537"/>
      <c r="U75" s="537"/>
      <c r="V75" s="537"/>
      <c r="W75" s="529"/>
      <c r="Y75" s="530"/>
      <c r="Z75" s="530"/>
      <c r="AA75" s="534"/>
      <c r="AB75" s="534"/>
      <c r="AC75" s="538"/>
      <c r="AD75" s="538"/>
      <c r="AE75" s="529"/>
      <c r="AF75" s="529"/>
      <c r="AG75" s="529"/>
      <c r="AI75" s="530"/>
      <c r="AJ75" s="530"/>
      <c r="AK75" s="528"/>
      <c r="AM75" s="528"/>
      <c r="AO75" s="529"/>
      <c r="AQ75" s="529"/>
      <c r="AS75" s="529"/>
      <c r="AU75" s="530"/>
      <c r="AW75" s="528"/>
      <c r="AX75" s="528"/>
      <c r="AY75" s="529"/>
      <c r="BA75" s="529"/>
      <c r="BC75" s="529"/>
      <c r="BE75" s="530"/>
      <c r="BG75" s="528"/>
      <c r="BI75" s="529"/>
      <c r="BK75" s="529"/>
      <c r="BM75" s="528"/>
      <c r="BO75" s="530"/>
      <c r="BP75" s="62"/>
      <c r="BQ75" s="62"/>
      <c r="BR75" s="62"/>
    </row>
    <row r="76" spans="1:70" x14ac:dyDescent="0.2">
      <c r="E76" s="528"/>
      <c r="G76" s="529"/>
      <c r="I76" s="529"/>
      <c r="J76" s="529"/>
      <c r="K76" s="529"/>
      <c r="M76" s="530"/>
      <c r="O76" s="537"/>
      <c r="P76" s="537"/>
      <c r="Q76" s="529"/>
      <c r="R76" s="529"/>
      <c r="S76" s="537"/>
      <c r="T76" s="537"/>
      <c r="U76" s="537"/>
      <c r="V76" s="537"/>
      <c r="W76" s="529"/>
      <c r="Y76" s="530"/>
      <c r="Z76" s="530"/>
      <c r="AA76" s="534"/>
      <c r="AB76" s="534"/>
      <c r="AC76" s="538"/>
      <c r="AD76" s="538"/>
      <c r="AE76" s="529"/>
      <c r="AF76" s="529"/>
      <c r="AG76" s="529"/>
      <c r="AI76" s="530"/>
      <c r="AJ76" s="530"/>
      <c r="AK76" s="528"/>
      <c r="AM76" s="528"/>
      <c r="AO76" s="529"/>
      <c r="AQ76" s="529"/>
      <c r="AS76" s="529"/>
      <c r="AU76" s="530"/>
      <c r="AW76" s="528"/>
      <c r="AX76" s="528"/>
      <c r="AY76" s="529"/>
      <c r="BA76" s="529"/>
      <c r="BC76" s="529"/>
      <c r="BE76" s="530"/>
      <c r="BG76" s="528"/>
      <c r="BI76" s="529"/>
      <c r="BK76" s="529"/>
      <c r="BM76" s="528"/>
      <c r="BO76" s="530"/>
      <c r="BP76" s="62"/>
      <c r="BQ76" s="62"/>
      <c r="BR76" s="62"/>
    </row>
    <row r="77" spans="1:70" x14ac:dyDescent="0.2">
      <c r="E77" s="528"/>
      <c r="G77" s="529"/>
      <c r="I77" s="529"/>
      <c r="J77" s="529"/>
      <c r="K77" s="529"/>
      <c r="M77" s="530"/>
      <c r="O77" s="537"/>
      <c r="P77" s="537"/>
      <c r="Q77" s="529"/>
      <c r="R77" s="529"/>
      <c r="S77" s="537"/>
      <c r="T77" s="537"/>
      <c r="U77" s="537"/>
      <c r="V77" s="537"/>
      <c r="W77" s="529"/>
      <c r="Y77" s="530"/>
      <c r="Z77" s="530"/>
      <c r="AA77" s="534"/>
      <c r="AB77" s="534"/>
      <c r="AC77" s="538"/>
      <c r="AD77" s="538"/>
      <c r="AE77" s="529"/>
      <c r="AF77" s="529"/>
      <c r="AG77" s="529"/>
      <c r="AI77" s="530"/>
      <c r="AJ77" s="530"/>
      <c r="AK77" s="528"/>
      <c r="AM77" s="528"/>
      <c r="AO77" s="529"/>
      <c r="AQ77" s="529"/>
      <c r="AS77" s="529"/>
      <c r="AU77" s="530"/>
      <c r="AW77" s="528"/>
      <c r="AX77" s="528"/>
      <c r="AY77" s="529"/>
      <c r="BA77" s="529"/>
      <c r="BC77" s="529"/>
      <c r="BE77" s="530"/>
      <c r="BG77" s="528"/>
      <c r="BI77" s="529"/>
      <c r="BK77" s="529"/>
      <c r="BM77" s="528"/>
      <c r="BO77" s="530"/>
      <c r="BP77" s="62"/>
      <c r="BQ77" s="62"/>
      <c r="BR77" s="62"/>
    </row>
    <row r="78" spans="1:70" x14ac:dyDescent="0.2">
      <c r="E78" s="528"/>
      <c r="G78" s="529"/>
      <c r="I78" s="529"/>
      <c r="J78" s="529"/>
      <c r="K78" s="529"/>
      <c r="M78" s="530"/>
      <c r="O78" s="537"/>
      <c r="P78" s="537"/>
      <c r="Q78" s="529"/>
      <c r="R78" s="529"/>
      <c r="S78" s="537"/>
      <c r="T78" s="537"/>
      <c r="U78" s="537"/>
      <c r="V78" s="537"/>
      <c r="W78" s="529"/>
      <c r="Y78" s="530"/>
      <c r="Z78" s="530"/>
      <c r="AA78" s="534"/>
      <c r="AB78" s="534"/>
      <c r="AC78" s="538"/>
      <c r="AD78" s="538"/>
      <c r="AE78" s="529"/>
      <c r="AF78" s="529"/>
      <c r="AG78" s="529"/>
      <c r="AI78" s="530"/>
      <c r="AJ78" s="530"/>
      <c r="AK78" s="528"/>
      <c r="AM78" s="528"/>
      <c r="AO78" s="529"/>
      <c r="AQ78" s="529"/>
      <c r="AS78" s="529"/>
      <c r="AU78" s="530"/>
      <c r="AW78" s="528"/>
      <c r="AX78" s="528"/>
      <c r="AY78" s="529"/>
      <c r="BA78" s="529"/>
      <c r="BC78" s="529"/>
      <c r="BE78" s="530"/>
      <c r="BG78" s="528"/>
      <c r="BI78" s="529"/>
      <c r="BK78" s="529"/>
      <c r="BM78" s="528"/>
      <c r="BO78" s="530"/>
      <c r="BP78" s="62"/>
      <c r="BQ78" s="62"/>
      <c r="BR78" s="62"/>
    </row>
    <row r="79" spans="1:70" x14ac:dyDescent="0.2">
      <c r="E79" s="528"/>
      <c r="G79" s="529"/>
      <c r="I79" s="529"/>
      <c r="J79" s="529"/>
      <c r="K79" s="529"/>
      <c r="M79" s="530"/>
      <c r="O79" s="537"/>
      <c r="P79" s="537"/>
      <c r="Q79" s="529"/>
      <c r="R79" s="529"/>
      <c r="S79" s="537"/>
      <c r="T79" s="537"/>
      <c r="U79" s="537"/>
      <c r="V79" s="537"/>
      <c r="W79" s="529"/>
      <c r="Y79" s="530"/>
      <c r="Z79" s="530"/>
      <c r="AA79" s="534"/>
      <c r="AB79" s="534"/>
      <c r="AC79" s="538"/>
      <c r="AD79" s="538"/>
      <c r="AE79" s="529"/>
      <c r="AF79" s="529"/>
      <c r="AG79" s="529"/>
      <c r="AI79" s="530"/>
      <c r="AJ79" s="530"/>
      <c r="AK79" s="528"/>
      <c r="AM79" s="528"/>
      <c r="AO79" s="529"/>
      <c r="AQ79" s="529"/>
      <c r="AS79" s="529"/>
      <c r="AU79" s="530"/>
      <c r="AW79" s="528"/>
      <c r="AX79" s="528"/>
      <c r="AY79" s="529"/>
      <c r="BA79" s="529"/>
      <c r="BC79" s="529"/>
      <c r="BE79" s="530"/>
      <c r="BG79" s="528"/>
      <c r="BI79" s="529"/>
      <c r="BK79" s="529"/>
      <c r="BM79" s="528"/>
      <c r="BO79" s="530"/>
      <c r="BP79" s="62"/>
      <c r="BQ79" s="62"/>
      <c r="BR79" s="62"/>
    </row>
    <row r="80" spans="1:70" x14ac:dyDescent="0.2">
      <c r="E80" s="528"/>
      <c r="G80" s="529"/>
      <c r="I80" s="529"/>
      <c r="J80" s="529"/>
      <c r="K80" s="529"/>
      <c r="M80" s="530"/>
      <c r="O80" s="537"/>
      <c r="P80" s="537"/>
      <c r="Q80" s="529"/>
      <c r="R80" s="529"/>
      <c r="S80" s="537"/>
      <c r="T80" s="537"/>
      <c r="U80" s="537"/>
      <c r="V80" s="537"/>
      <c r="W80" s="529"/>
      <c r="Y80" s="530"/>
      <c r="Z80" s="530"/>
      <c r="AA80" s="534"/>
      <c r="AB80" s="534"/>
      <c r="AC80" s="538"/>
      <c r="AD80" s="538"/>
      <c r="AE80" s="529"/>
      <c r="AF80" s="529"/>
      <c r="AG80" s="529"/>
      <c r="AI80" s="530"/>
      <c r="AJ80" s="530"/>
      <c r="AK80" s="528"/>
      <c r="AM80" s="528"/>
      <c r="AO80" s="529"/>
      <c r="AQ80" s="529"/>
      <c r="AS80" s="529"/>
      <c r="AU80" s="530"/>
      <c r="AW80" s="528"/>
      <c r="AX80" s="528"/>
      <c r="AY80" s="529"/>
      <c r="BA80" s="529"/>
      <c r="BC80" s="529"/>
      <c r="BE80" s="530"/>
      <c r="BG80" s="528"/>
      <c r="BI80" s="529"/>
      <c r="BK80" s="529"/>
      <c r="BM80" s="528"/>
      <c r="BO80" s="530"/>
      <c r="BP80" s="62"/>
      <c r="BQ80" s="62"/>
      <c r="BR80" s="62"/>
    </row>
    <row r="81" spans="5:70" x14ac:dyDescent="0.2">
      <c r="E81" s="528"/>
      <c r="G81" s="529"/>
      <c r="I81" s="529"/>
      <c r="J81" s="529"/>
      <c r="K81" s="529"/>
      <c r="M81" s="530"/>
      <c r="O81" s="537"/>
      <c r="P81" s="537"/>
      <c r="Q81" s="529"/>
      <c r="R81" s="529"/>
      <c r="S81" s="537"/>
      <c r="T81" s="537"/>
      <c r="U81" s="537"/>
      <c r="V81" s="537"/>
      <c r="W81" s="529"/>
      <c r="Y81" s="530"/>
      <c r="Z81" s="530"/>
      <c r="AA81" s="534"/>
      <c r="AB81" s="534"/>
      <c r="AC81" s="538"/>
      <c r="AD81" s="538"/>
      <c r="AE81" s="529"/>
      <c r="AF81" s="529"/>
      <c r="AG81" s="529"/>
      <c r="AI81" s="530"/>
      <c r="AJ81" s="530"/>
      <c r="AK81" s="528"/>
      <c r="AM81" s="528"/>
      <c r="AO81" s="529"/>
      <c r="AQ81" s="529"/>
      <c r="AS81" s="529"/>
      <c r="AU81" s="530"/>
      <c r="AW81" s="528"/>
      <c r="AX81" s="528"/>
      <c r="AY81" s="529"/>
      <c r="BA81" s="529"/>
      <c r="BC81" s="529"/>
      <c r="BE81" s="530"/>
      <c r="BG81" s="528"/>
      <c r="BI81" s="529"/>
      <c r="BK81" s="529"/>
      <c r="BM81" s="528"/>
      <c r="BO81" s="530"/>
      <c r="BP81" s="62"/>
      <c r="BQ81" s="62"/>
      <c r="BR81" s="62"/>
    </row>
    <row r="82" spans="5:70" x14ac:dyDescent="0.2">
      <c r="E82" s="528"/>
      <c r="G82" s="529"/>
      <c r="I82" s="529"/>
      <c r="J82" s="529"/>
      <c r="K82" s="529"/>
      <c r="M82" s="530"/>
      <c r="O82" s="537"/>
      <c r="P82" s="537"/>
      <c r="Q82" s="529"/>
      <c r="R82" s="529"/>
      <c r="S82" s="537"/>
      <c r="T82" s="537"/>
      <c r="U82" s="537"/>
      <c r="V82" s="537"/>
      <c r="W82" s="529"/>
      <c r="Y82" s="530"/>
      <c r="Z82" s="530"/>
      <c r="AA82" s="534"/>
      <c r="AB82" s="534"/>
      <c r="AC82" s="538"/>
      <c r="AD82" s="538"/>
      <c r="AE82" s="529"/>
      <c r="AF82" s="529"/>
      <c r="AG82" s="529"/>
      <c r="AI82" s="530"/>
      <c r="AJ82" s="530"/>
      <c r="AK82" s="528"/>
      <c r="AM82" s="528"/>
      <c r="AO82" s="529"/>
      <c r="AQ82" s="529"/>
      <c r="AS82" s="529"/>
      <c r="AU82" s="530"/>
      <c r="AW82" s="528"/>
      <c r="AX82" s="528"/>
      <c r="AY82" s="529"/>
      <c r="BA82" s="529"/>
      <c r="BC82" s="529"/>
      <c r="BE82" s="530"/>
      <c r="BG82" s="528"/>
      <c r="BI82" s="529"/>
      <c r="BK82" s="529"/>
      <c r="BM82" s="528"/>
      <c r="BO82" s="530"/>
      <c r="BP82" s="62"/>
      <c r="BQ82" s="62"/>
      <c r="BR82" s="62"/>
    </row>
    <row r="83" spans="5:70" x14ac:dyDescent="0.2">
      <c r="E83" s="528"/>
      <c r="G83" s="529"/>
      <c r="I83" s="529"/>
      <c r="J83" s="529"/>
      <c r="K83" s="529"/>
      <c r="M83" s="530"/>
      <c r="O83" s="537"/>
      <c r="P83" s="537"/>
      <c r="Q83" s="529"/>
      <c r="R83" s="529"/>
      <c r="S83" s="537"/>
      <c r="T83" s="537"/>
      <c r="U83" s="537"/>
      <c r="V83" s="537"/>
      <c r="W83" s="529"/>
      <c r="Y83" s="530"/>
      <c r="Z83" s="530"/>
      <c r="AA83" s="534"/>
      <c r="AB83" s="534"/>
      <c r="AC83" s="538"/>
      <c r="AD83" s="538"/>
      <c r="AE83" s="529"/>
      <c r="AF83" s="529"/>
      <c r="AG83" s="529"/>
      <c r="AI83" s="530"/>
      <c r="AJ83" s="530"/>
      <c r="AK83" s="528"/>
      <c r="AM83" s="528"/>
      <c r="AO83" s="529"/>
      <c r="AQ83" s="529"/>
      <c r="AS83" s="529"/>
      <c r="AU83" s="530"/>
      <c r="AW83" s="528"/>
      <c r="AX83" s="528"/>
      <c r="AY83" s="529"/>
      <c r="BA83" s="529"/>
      <c r="BC83" s="529"/>
      <c r="BE83" s="530"/>
      <c r="BG83" s="528"/>
      <c r="BI83" s="529"/>
      <c r="BK83" s="529"/>
      <c r="BM83" s="528"/>
      <c r="BO83" s="530"/>
      <c r="BP83" s="62"/>
      <c r="BQ83" s="62"/>
      <c r="BR83" s="62"/>
    </row>
    <row r="84" spans="5:70" x14ac:dyDescent="0.2">
      <c r="E84" s="528"/>
      <c r="G84" s="529"/>
      <c r="I84" s="529"/>
      <c r="J84" s="529"/>
      <c r="K84" s="529"/>
      <c r="M84" s="530"/>
      <c r="O84" s="537"/>
      <c r="P84" s="537"/>
      <c r="Q84" s="529"/>
      <c r="R84" s="529"/>
      <c r="S84" s="537"/>
      <c r="T84" s="537"/>
      <c r="U84" s="537"/>
      <c r="V84" s="537"/>
      <c r="W84" s="529"/>
      <c r="Y84" s="530"/>
      <c r="Z84" s="530"/>
      <c r="AA84" s="534"/>
      <c r="AB84" s="534"/>
      <c r="AC84" s="538"/>
      <c r="AD84" s="538"/>
      <c r="AE84" s="529"/>
      <c r="AF84" s="529"/>
      <c r="AG84" s="529"/>
      <c r="AI84" s="530"/>
      <c r="AJ84" s="530"/>
      <c r="AK84" s="528"/>
      <c r="AM84" s="528"/>
      <c r="AO84" s="529"/>
      <c r="AQ84" s="529"/>
      <c r="AS84" s="529"/>
      <c r="AU84" s="530"/>
      <c r="AW84" s="528"/>
      <c r="AX84" s="528"/>
      <c r="AY84" s="529"/>
      <c r="BA84" s="529"/>
      <c r="BC84" s="529"/>
      <c r="BE84" s="530"/>
      <c r="BG84" s="528"/>
      <c r="BI84" s="529"/>
      <c r="BK84" s="529"/>
      <c r="BM84" s="528"/>
      <c r="BO84" s="530"/>
      <c r="BP84" s="62"/>
      <c r="BQ84" s="62"/>
      <c r="BR84" s="62"/>
    </row>
    <row r="85" spans="5:70" x14ac:dyDescent="0.2">
      <c r="E85" s="528"/>
      <c r="G85" s="529"/>
      <c r="I85" s="529"/>
      <c r="J85" s="529"/>
      <c r="K85" s="529"/>
      <c r="M85" s="530"/>
      <c r="O85" s="537"/>
      <c r="P85" s="537"/>
      <c r="Q85" s="529"/>
      <c r="R85" s="529"/>
      <c r="S85" s="537"/>
      <c r="T85" s="537"/>
      <c r="U85" s="537"/>
      <c r="V85" s="537"/>
      <c r="W85" s="529"/>
      <c r="Y85" s="530"/>
      <c r="Z85" s="530"/>
      <c r="AA85" s="534"/>
      <c r="AB85" s="534"/>
      <c r="AC85" s="538"/>
      <c r="AD85" s="538"/>
      <c r="AE85" s="529"/>
      <c r="AF85" s="529"/>
      <c r="AG85" s="529"/>
      <c r="AI85" s="530"/>
      <c r="AJ85" s="530"/>
      <c r="AK85" s="528"/>
      <c r="AM85" s="528"/>
      <c r="AO85" s="529"/>
      <c r="AQ85" s="529"/>
      <c r="AS85" s="529"/>
      <c r="AU85" s="530"/>
      <c r="AW85" s="528"/>
      <c r="AX85" s="528"/>
      <c r="AY85" s="529"/>
      <c r="BA85" s="529"/>
      <c r="BC85" s="529"/>
      <c r="BE85" s="530"/>
      <c r="BG85" s="528"/>
      <c r="BI85" s="529"/>
      <c r="BK85" s="529"/>
      <c r="BM85" s="528"/>
      <c r="BO85" s="530"/>
      <c r="BP85" s="62"/>
      <c r="BQ85" s="62"/>
      <c r="BR85" s="62"/>
    </row>
    <row r="87" spans="5:70" ht="15.75" x14ac:dyDescent="0.2">
      <c r="Q87" s="457"/>
    </row>
  </sheetData>
  <mergeCells count="65">
    <mergeCell ref="O67:P85"/>
    <mergeCell ref="U67:V85"/>
    <mergeCell ref="AG4:AH4"/>
    <mergeCell ref="AC4:AD4"/>
    <mergeCell ref="AI4:AJ4"/>
    <mergeCell ref="AE4:AF4"/>
    <mergeCell ref="AI67:AJ85"/>
    <mergeCell ref="Q4:R4"/>
    <mergeCell ref="Q67:R85"/>
    <mergeCell ref="S67:T85"/>
    <mergeCell ref="AA4:AB4"/>
    <mergeCell ref="Y4:Z4"/>
    <mergeCell ref="AC67:AD85"/>
    <mergeCell ref="C4:D4"/>
    <mergeCell ref="E4:F4"/>
    <mergeCell ref="G4:H4"/>
    <mergeCell ref="I4:J4"/>
    <mergeCell ref="K4:L4"/>
    <mergeCell ref="M4:N4"/>
    <mergeCell ref="O4:P4"/>
    <mergeCell ref="S4:T4"/>
    <mergeCell ref="U4:V4"/>
    <mergeCell ref="W4:X4"/>
    <mergeCell ref="BO67:BO85"/>
    <mergeCell ref="AU4:AV4"/>
    <mergeCell ref="AW4:AX4"/>
    <mergeCell ref="AY4:AZ4"/>
    <mergeCell ref="BA4:BB4"/>
    <mergeCell ref="BG67:BG85"/>
    <mergeCell ref="BI67:BI85"/>
    <mergeCell ref="AW67:AX85"/>
    <mergeCell ref="AY67:AY85"/>
    <mergeCell ref="BA67:BA85"/>
    <mergeCell ref="BC67:BC85"/>
    <mergeCell ref="BE67:BE85"/>
    <mergeCell ref="BO4:BP4"/>
    <mergeCell ref="AO67:AO85"/>
    <mergeCell ref="AQ67:AQ85"/>
    <mergeCell ref="AK4:AL4"/>
    <mergeCell ref="BK67:BK85"/>
    <mergeCell ref="BM67:BM85"/>
    <mergeCell ref="AO4:AP4"/>
    <mergeCell ref="AM4:AN4"/>
    <mergeCell ref="AM67:AM85"/>
    <mergeCell ref="BK4:BL4"/>
    <mergeCell ref="BM4:BN4"/>
    <mergeCell ref="BE4:BF4"/>
    <mergeCell ref="BG4:BH4"/>
    <mergeCell ref="BI4:BJ4"/>
    <mergeCell ref="E67:E85"/>
    <mergeCell ref="G67:G85"/>
    <mergeCell ref="K67:K85"/>
    <mergeCell ref="M67:M85"/>
    <mergeCell ref="BC4:BD4"/>
    <mergeCell ref="AQ4:AR4"/>
    <mergeCell ref="AS4:AT4"/>
    <mergeCell ref="I67:J85"/>
    <mergeCell ref="AE67:AF85"/>
    <mergeCell ref="Y67:Z85"/>
    <mergeCell ref="AG67:AG85"/>
    <mergeCell ref="W67:W85"/>
    <mergeCell ref="AA67:AB85"/>
    <mergeCell ref="AK67:AK85"/>
    <mergeCell ref="AS67:AS85"/>
    <mergeCell ref="AU67:AU85"/>
  </mergeCells>
  <printOptions horizontalCentered="1" gridLines="1"/>
  <pageMargins left="0.25" right="0.25" top="0.75" bottom="0.25" header="0.3" footer="0.3"/>
  <pageSetup scale="82" orientation="landscape" r:id="rId1"/>
  <headerFooter alignWithMargins="0">
    <oddHeader>&amp;C&amp;12 2015 SRPN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FBD7-DC92-4647-BEF5-D7731DD0A7B0}">
  <dimension ref="A1:AA74"/>
  <sheetViews>
    <sheetView zoomScaleNormal="100" workbookViewId="0"/>
  </sheetViews>
  <sheetFormatPr defaultColWidth="36.7109375" defaultRowHeight="15" x14ac:dyDescent="0.2"/>
  <cols>
    <col min="1" max="1" width="13" style="40" customWidth="1"/>
    <col min="2" max="2" width="23.85546875" style="40" customWidth="1"/>
    <col min="3" max="3" width="17.5703125" style="17" customWidth="1"/>
    <col min="4" max="4" width="9.5703125" style="17" customWidth="1"/>
    <col min="5" max="5" width="14.85546875" style="17" bestFit="1" customWidth="1"/>
    <col min="6" max="6" width="9.5703125" style="17" customWidth="1"/>
    <col min="7" max="7" width="12.85546875" style="17" customWidth="1"/>
    <col min="8" max="8" width="9.5703125" style="17" customWidth="1"/>
    <col min="9" max="9" width="13.140625" style="17" bestFit="1" customWidth="1"/>
    <col min="10" max="10" width="9.5703125" style="17" customWidth="1"/>
    <col min="11" max="11" width="12.85546875" style="17" customWidth="1"/>
    <col min="12" max="12" width="9.5703125" style="17" customWidth="1"/>
    <col min="13" max="13" width="12.85546875" style="17" customWidth="1"/>
    <col min="14" max="14" width="9.5703125" style="17" customWidth="1"/>
    <col min="15" max="15" width="12.140625" style="17" bestFit="1" customWidth="1"/>
    <col min="16" max="16" width="9.5703125" style="17" customWidth="1"/>
    <col min="17" max="17" width="10.7109375" style="17" customWidth="1"/>
    <col min="18" max="18" width="9.5703125" style="17" customWidth="1"/>
    <col min="19" max="19" width="11.42578125" style="17" customWidth="1"/>
    <col min="20" max="20" width="9.5703125" style="17" customWidth="1"/>
    <col min="21" max="22" width="11" style="17" customWidth="1"/>
    <col min="23" max="23" width="12.7109375" style="17" customWidth="1"/>
    <col min="24" max="24" width="8.7109375" style="17" bestFit="1" customWidth="1"/>
    <col min="25" max="25" width="13.42578125" style="17" customWidth="1"/>
    <col min="26" max="26" width="9.5703125" style="17" customWidth="1"/>
    <col min="27" max="30" width="6.5703125" style="17" customWidth="1"/>
    <col min="31" max="33" width="8.28515625" style="17" customWidth="1"/>
    <col min="34" max="16384" width="36.7109375" style="17"/>
  </cols>
  <sheetData>
    <row r="1" spans="1:26" s="85" customFormat="1" ht="15.75" x14ac:dyDescent="0.25">
      <c r="A1" s="37" t="s">
        <v>1609</v>
      </c>
      <c r="B1" s="378"/>
      <c r="C1" s="39"/>
      <c r="D1" s="39"/>
    </row>
    <row r="2" spans="1:26" s="85" customFormat="1" ht="15.75" x14ac:dyDescent="0.25">
      <c r="A2" s="37"/>
      <c r="B2" s="378"/>
      <c r="C2" s="39"/>
      <c r="D2" s="39"/>
    </row>
    <row r="3" spans="1:26" s="85" customFormat="1" ht="15.75" x14ac:dyDescent="0.25">
      <c r="A3" s="103"/>
      <c r="B3" s="378"/>
      <c r="C3" s="39"/>
      <c r="D3" s="39"/>
    </row>
    <row r="4" spans="1:26" s="392" customFormat="1" ht="49.5" customHeight="1" x14ac:dyDescent="0.25">
      <c r="A4" s="409" t="s">
        <v>0</v>
      </c>
      <c r="B4" s="409" t="s">
        <v>1</v>
      </c>
      <c r="C4" s="540" t="s">
        <v>1594</v>
      </c>
      <c r="D4" s="540"/>
      <c r="E4" s="539" t="s">
        <v>1595</v>
      </c>
      <c r="F4" s="539"/>
      <c r="G4" s="539" t="s">
        <v>1596</v>
      </c>
      <c r="H4" s="539"/>
      <c r="I4" s="539" t="s">
        <v>1597</v>
      </c>
      <c r="J4" s="539"/>
      <c r="K4" s="539" t="s">
        <v>1598</v>
      </c>
      <c r="L4" s="539"/>
      <c r="M4" s="539" t="s">
        <v>1599</v>
      </c>
      <c r="N4" s="539"/>
      <c r="O4" s="539" t="s">
        <v>1600</v>
      </c>
      <c r="P4" s="539"/>
      <c r="Q4" s="539" t="s">
        <v>1601</v>
      </c>
      <c r="R4" s="539"/>
      <c r="S4" s="539" t="s">
        <v>1602</v>
      </c>
      <c r="T4" s="539"/>
      <c r="U4" s="539" t="s">
        <v>1603</v>
      </c>
      <c r="V4" s="539"/>
      <c r="W4" s="539" t="s">
        <v>1604</v>
      </c>
      <c r="X4" s="539"/>
      <c r="Y4" s="539" t="s">
        <v>1605</v>
      </c>
      <c r="Z4" s="539"/>
    </row>
    <row r="5" spans="1:26" s="14" customFormat="1" ht="15.75" x14ac:dyDescent="0.25">
      <c r="A5" s="42"/>
      <c r="B5" s="42"/>
      <c r="C5" s="16" t="s">
        <v>986</v>
      </c>
      <c r="D5" s="16" t="s">
        <v>987</v>
      </c>
      <c r="E5" s="16" t="s">
        <v>986</v>
      </c>
      <c r="F5" s="16" t="s">
        <v>987</v>
      </c>
      <c r="G5" s="16" t="s">
        <v>986</v>
      </c>
      <c r="H5" s="16" t="s">
        <v>987</v>
      </c>
      <c r="I5" s="16" t="s">
        <v>986</v>
      </c>
      <c r="J5" s="16" t="s">
        <v>987</v>
      </c>
      <c r="K5" s="16" t="s">
        <v>986</v>
      </c>
      <c r="L5" s="16" t="s">
        <v>987</v>
      </c>
      <c r="M5" s="16" t="s">
        <v>986</v>
      </c>
      <c r="N5" s="16" t="s">
        <v>987</v>
      </c>
      <c r="O5" s="16" t="s">
        <v>986</v>
      </c>
      <c r="P5" s="16" t="s">
        <v>987</v>
      </c>
      <c r="Q5" s="16" t="s">
        <v>986</v>
      </c>
      <c r="R5" s="16" t="s">
        <v>987</v>
      </c>
      <c r="S5" s="16" t="s">
        <v>986</v>
      </c>
      <c r="T5" s="16" t="s">
        <v>987</v>
      </c>
      <c r="U5" s="16" t="s">
        <v>986</v>
      </c>
      <c r="V5" s="16" t="s">
        <v>987</v>
      </c>
      <c r="W5" s="16" t="s">
        <v>986</v>
      </c>
      <c r="X5" s="16" t="s">
        <v>987</v>
      </c>
      <c r="Y5" s="16" t="s">
        <v>986</v>
      </c>
      <c r="Z5" s="16" t="s">
        <v>987</v>
      </c>
    </row>
    <row r="6" spans="1:26" x14ac:dyDescent="0.2">
      <c r="A6" s="390">
        <v>1</v>
      </c>
      <c r="B6" s="40" t="s">
        <v>6</v>
      </c>
      <c r="C6" s="444">
        <v>2572.71</v>
      </c>
      <c r="D6" s="445">
        <v>50</v>
      </c>
      <c r="E6" s="411">
        <v>2116.58</v>
      </c>
      <c r="F6" s="411">
        <v>50</v>
      </c>
      <c r="G6" s="411">
        <v>2318</v>
      </c>
      <c r="H6" s="411">
        <v>50</v>
      </c>
      <c r="I6" s="411">
        <v>2045.18</v>
      </c>
      <c r="J6" s="445">
        <v>49</v>
      </c>
      <c r="K6" s="444">
        <v>3566.49</v>
      </c>
      <c r="L6" s="445">
        <v>50</v>
      </c>
      <c r="M6" s="411">
        <v>2778.55</v>
      </c>
      <c r="N6" s="445">
        <v>50</v>
      </c>
      <c r="O6" s="411">
        <v>2822.26</v>
      </c>
      <c r="P6" s="445">
        <v>48</v>
      </c>
      <c r="Q6" s="411">
        <v>2316.9499999999998</v>
      </c>
      <c r="R6" s="445">
        <v>50</v>
      </c>
      <c r="S6" s="411">
        <v>2862.92</v>
      </c>
      <c r="T6" s="445">
        <v>50</v>
      </c>
      <c r="U6" s="411">
        <v>2138.0100000000002</v>
      </c>
      <c r="V6" s="411">
        <v>49</v>
      </c>
      <c r="W6" s="411">
        <v>2822.26</v>
      </c>
      <c r="X6" s="411">
        <v>48</v>
      </c>
      <c r="Y6" s="411">
        <v>2745.82</v>
      </c>
      <c r="Z6" s="411">
        <v>50</v>
      </c>
    </row>
    <row r="7" spans="1:26" x14ac:dyDescent="0.2">
      <c r="A7" s="390">
        <v>2</v>
      </c>
      <c r="B7" s="40" t="s">
        <v>9</v>
      </c>
      <c r="C7" s="444">
        <v>3848.59</v>
      </c>
      <c r="D7" s="445">
        <v>41</v>
      </c>
      <c r="E7" s="411">
        <v>3648.31</v>
      </c>
      <c r="F7" s="411">
        <v>45</v>
      </c>
      <c r="G7" s="411">
        <v>3414.78</v>
      </c>
      <c r="H7" s="411">
        <v>25</v>
      </c>
      <c r="I7" s="411">
        <v>3094.77</v>
      </c>
      <c r="J7" s="445">
        <v>32</v>
      </c>
      <c r="K7" s="444">
        <v>5739.23</v>
      </c>
      <c r="L7" s="445">
        <v>28</v>
      </c>
      <c r="M7" s="411">
        <v>4219.38</v>
      </c>
      <c r="N7" s="445">
        <v>34</v>
      </c>
      <c r="O7" s="411">
        <v>2638.44</v>
      </c>
      <c r="P7" s="445">
        <v>50</v>
      </c>
      <c r="Q7" s="411">
        <v>3584.77</v>
      </c>
      <c r="R7" s="445">
        <v>38</v>
      </c>
      <c r="S7" s="411">
        <v>4554.1400000000003</v>
      </c>
      <c r="T7" s="445">
        <v>36</v>
      </c>
      <c r="U7" s="411">
        <v>3205.93</v>
      </c>
      <c r="V7" s="411">
        <v>38</v>
      </c>
      <c r="W7" s="411">
        <v>2638.44</v>
      </c>
      <c r="X7" s="411">
        <v>50</v>
      </c>
      <c r="Y7" s="411">
        <v>4203.72</v>
      </c>
      <c r="Z7" s="411">
        <v>29</v>
      </c>
    </row>
    <row r="8" spans="1:26" x14ac:dyDescent="0.2">
      <c r="A8" s="390">
        <v>3</v>
      </c>
      <c r="B8" s="40" t="s">
        <v>10</v>
      </c>
      <c r="C8" s="444">
        <v>3812.25</v>
      </c>
      <c r="D8" s="445">
        <v>43</v>
      </c>
      <c r="E8" s="411">
        <v>3758.6</v>
      </c>
      <c r="F8" s="411">
        <v>42</v>
      </c>
      <c r="G8" s="411">
        <v>3081.11</v>
      </c>
      <c r="H8" s="411">
        <v>43</v>
      </c>
      <c r="I8" s="411">
        <v>3062.6</v>
      </c>
      <c r="J8" s="445">
        <v>34</v>
      </c>
      <c r="K8" s="444">
        <v>5323.96</v>
      </c>
      <c r="L8" s="445">
        <v>43</v>
      </c>
      <c r="M8" s="411">
        <v>4175.66</v>
      </c>
      <c r="N8" s="445">
        <v>37</v>
      </c>
      <c r="O8" s="411">
        <v>3514.93</v>
      </c>
      <c r="P8" s="445">
        <v>36</v>
      </c>
      <c r="Q8" s="411">
        <v>3552.58</v>
      </c>
      <c r="R8" s="445">
        <v>42</v>
      </c>
      <c r="S8" s="411">
        <v>4426.51</v>
      </c>
      <c r="T8" s="445">
        <v>42</v>
      </c>
      <c r="U8" s="411">
        <v>3158</v>
      </c>
      <c r="V8" s="411">
        <v>41</v>
      </c>
      <c r="W8" s="411">
        <v>3514.93</v>
      </c>
      <c r="X8" s="411">
        <v>36</v>
      </c>
      <c r="Y8" s="411">
        <v>4205.74</v>
      </c>
      <c r="Z8" s="411">
        <v>28</v>
      </c>
    </row>
    <row r="9" spans="1:26" x14ac:dyDescent="0.2">
      <c r="A9" s="390">
        <v>4</v>
      </c>
      <c r="B9" s="40" t="s">
        <v>14</v>
      </c>
      <c r="C9" s="444">
        <v>4474.9399999999996</v>
      </c>
      <c r="D9" s="445">
        <v>2</v>
      </c>
      <c r="E9" s="411">
        <v>4651.68</v>
      </c>
      <c r="F9" s="411">
        <v>2</v>
      </c>
      <c r="G9" s="411">
        <v>3922.78</v>
      </c>
      <c r="H9" s="411">
        <v>2</v>
      </c>
      <c r="I9" s="411">
        <v>3407.78</v>
      </c>
      <c r="J9" s="445">
        <v>12</v>
      </c>
      <c r="K9" s="444">
        <v>6440.1</v>
      </c>
      <c r="L9" s="445">
        <v>2</v>
      </c>
      <c r="M9" s="411">
        <v>4531.53</v>
      </c>
      <c r="N9" s="445">
        <v>14</v>
      </c>
      <c r="O9" s="411">
        <v>4435.1400000000003</v>
      </c>
      <c r="P9" s="445">
        <v>7</v>
      </c>
      <c r="Q9" s="411">
        <v>4197.3</v>
      </c>
      <c r="R9" s="445">
        <v>1</v>
      </c>
      <c r="S9" s="411">
        <v>5077.6400000000003</v>
      </c>
      <c r="T9" s="445">
        <v>10</v>
      </c>
      <c r="U9" s="411">
        <v>3545.7</v>
      </c>
      <c r="V9" s="411">
        <v>16</v>
      </c>
      <c r="W9" s="411">
        <v>4435.1400000000003</v>
      </c>
      <c r="X9" s="411">
        <v>7</v>
      </c>
      <c r="Y9" s="411">
        <v>4434.99</v>
      </c>
      <c r="Z9" s="411">
        <v>13</v>
      </c>
    </row>
    <row r="10" spans="1:26" x14ac:dyDescent="0.2">
      <c r="A10" s="390">
        <v>5</v>
      </c>
      <c r="B10" s="45" t="s">
        <v>16</v>
      </c>
      <c r="C10" s="444">
        <v>4237.58</v>
      </c>
      <c r="D10" s="445">
        <v>17</v>
      </c>
      <c r="E10" s="411">
        <v>3818.29</v>
      </c>
      <c r="F10" s="411">
        <v>39</v>
      </c>
      <c r="G10" s="411">
        <v>3232.11</v>
      </c>
      <c r="H10" s="411">
        <v>38</v>
      </c>
      <c r="I10" s="411">
        <v>3534.62</v>
      </c>
      <c r="J10" s="445">
        <v>5</v>
      </c>
      <c r="K10" s="444">
        <v>6176.35</v>
      </c>
      <c r="L10" s="445">
        <v>7</v>
      </c>
      <c r="M10" s="411">
        <v>4627.3599999999997</v>
      </c>
      <c r="N10" s="445">
        <v>10</v>
      </c>
      <c r="O10" s="411">
        <v>4036.12</v>
      </c>
      <c r="P10" s="445">
        <v>19</v>
      </c>
      <c r="Q10" s="411">
        <v>3619.69</v>
      </c>
      <c r="R10" s="445">
        <v>36</v>
      </c>
      <c r="S10" s="411">
        <v>5272.74</v>
      </c>
      <c r="T10" s="445">
        <v>3</v>
      </c>
      <c r="U10" s="411">
        <v>3758.14</v>
      </c>
      <c r="V10" s="411">
        <v>7</v>
      </c>
      <c r="W10" s="411">
        <v>4036.12</v>
      </c>
      <c r="X10" s="411">
        <v>19</v>
      </c>
      <c r="Y10" s="411">
        <v>4334.1099999999997</v>
      </c>
      <c r="Z10" s="411">
        <v>19</v>
      </c>
    </row>
    <row r="11" spans="1:26" x14ac:dyDescent="0.2">
      <c r="A11" s="390">
        <v>6</v>
      </c>
      <c r="B11" s="45" t="s">
        <v>18</v>
      </c>
      <c r="C11" s="444">
        <v>4153.91</v>
      </c>
      <c r="D11" s="445">
        <v>22</v>
      </c>
      <c r="E11" s="411">
        <v>4298.5600000000004</v>
      </c>
      <c r="F11" s="411">
        <v>11</v>
      </c>
      <c r="G11" s="411">
        <v>3653.11</v>
      </c>
      <c r="H11" s="411">
        <v>17</v>
      </c>
      <c r="I11" s="411">
        <v>3141.8</v>
      </c>
      <c r="J11" s="445">
        <v>29</v>
      </c>
      <c r="K11" s="444">
        <v>5874.29</v>
      </c>
      <c r="L11" s="445">
        <v>17</v>
      </c>
      <c r="M11" s="411">
        <v>4286.63</v>
      </c>
      <c r="N11" s="445">
        <v>32</v>
      </c>
      <c r="O11" s="411">
        <v>3777.21</v>
      </c>
      <c r="P11" s="445">
        <v>31</v>
      </c>
      <c r="Q11" s="411">
        <v>3835.9</v>
      </c>
      <c r="R11" s="445">
        <v>18</v>
      </c>
      <c r="S11" s="411">
        <v>4737.0600000000004</v>
      </c>
      <c r="T11" s="445">
        <v>24</v>
      </c>
      <c r="U11" s="411">
        <v>3542.03</v>
      </c>
      <c r="V11" s="411">
        <v>18</v>
      </c>
      <c r="W11" s="411">
        <v>3777.21</v>
      </c>
      <c r="X11" s="411">
        <v>31</v>
      </c>
      <c r="Y11" s="411">
        <v>4312.37</v>
      </c>
      <c r="Z11" s="411">
        <v>20</v>
      </c>
    </row>
    <row r="12" spans="1:26" x14ac:dyDescent="0.2">
      <c r="A12" s="390">
        <v>7</v>
      </c>
      <c r="B12" s="46" t="s">
        <v>20</v>
      </c>
      <c r="C12" s="444">
        <v>4318.46</v>
      </c>
      <c r="D12" s="445">
        <v>12</v>
      </c>
      <c r="E12" s="411">
        <v>4438.8900000000003</v>
      </c>
      <c r="F12" s="411">
        <v>6</v>
      </c>
      <c r="G12" s="411">
        <v>3073.67</v>
      </c>
      <c r="H12" s="411">
        <v>44</v>
      </c>
      <c r="I12" s="411">
        <v>3375.28</v>
      </c>
      <c r="J12" s="445">
        <v>13</v>
      </c>
      <c r="K12" s="444">
        <v>6236.88</v>
      </c>
      <c r="L12" s="445">
        <v>5</v>
      </c>
      <c r="M12" s="411">
        <v>4515.84</v>
      </c>
      <c r="N12" s="445">
        <v>15</v>
      </c>
      <c r="O12" s="411">
        <v>4542.74</v>
      </c>
      <c r="P12" s="445">
        <v>4</v>
      </c>
      <c r="Q12" s="411">
        <v>3846.03</v>
      </c>
      <c r="R12" s="445">
        <v>17</v>
      </c>
      <c r="S12" s="446">
        <v>5107.0200000000004</v>
      </c>
      <c r="T12" s="447">
        <v>8</v>
      </c>
      <c r="U12" s="411">
        <v>3451.26</v>
      </c>
      <c r="V12" s="411">
        <v>24</v>
      </c>
      <c r="W12" s="411">
        <v>4542.74</v>
      </c>
      <c r="X12" s="411">
        <v>4</v>
      </c>
      <c r="Y12" s="411">
        <v>4481.47</v>
      </c>
      <c r="Z12" s="411">
        <v>10</v>
      </c>
    </row>
    <row r="13" spans="1:26" x14ac:dyDescent="0.2">
      <c r="A13" s="390">
        <v>8</v>
      </c>
      <c r="B13" s="46" t="s">
        <v>22</v>
      </c>
      <c r="C13" s="444">
        <v>4363.1400000000003</v>
      </c>
      <c r="D13" s="445">
        <v>6</v>
      </c>
      <c r="E13" s="411">
        <v>4231.03</v>
      </c>
      <c r="F13" s="411">
        <v>14</v>
      </c>
      <c r="G13" s="411">
        <v>3840</v>
      </c>
      <c r="H13" s="411">
        <v>7</v>
      </c>
      <c r="I13" s="411">
        <v>3348.68</v>
      </c>
      <c r="J13" s="445">
        <v>15</v>
      </c>
      <c r="K13" s="444">
        <v>6018.31</v>
      </c>
      <c r="L13" s="445">
        <v>13</v>
      </c>
      <c r="M13" s="411">
        <v>4581.97</v>
      </c>
      <c r="N13" s="445">
        <v>13</v>
      </c>
      <c r="O13" s="411">
        <v>4707.5</v>
      </c>
      <c r="P13" s="445">
        <v>1</v>
      </c>
      <c r="Q13" s="411">
        <v>3866.99</v>
      </c>
      <c r="R13" s="445">
        <v>16</v>
      </c>
      <c r="S13" s="446">
        <v>5051.0600000000004</v>
      </c>
      <c r="T13" s="447">
        <v>11</v>
      </c>
      <c r="U13" s="411">
        <v>3788.46</v>
      </c>
      <c r="V13" s="411">
        <v>6</v>
      </c>
      <c r="W13" s="411">
        <v>4707.5</v>
      </c>
      <c r="X13" s="411">
        <v>1</v>
      </c>
      <c r="Y13" s="411">
        <v>4418.18</v>
      </c>
      <c r="Z13" s="411">
        <v>15</v>
      </c>
    </row>
    <row r="14" spans="1:26" x14ac:dyDescent="0.2">
      <c r="A14" s="390">
        <v>9</v>
      </c>
      <c r="B14" s="46" t="s">
        <v>25</v>
      </c>
      <c r="C14" s="444">
        <v>4406.3</v>
      </c>
      <c r="D14" s="445">
        <v>5</v>
      </c>
      <c r="E14" s="411">
        <v>4057.42</v>
      </c>
      <c r="F14" s="411">
        <v>27</v>
      </c>
      <c r="G14" s="411">
        <v>3675.22</v>
      </c>
      <c r="H14" s="411">
        <v>14</v>
      </c>
      <c r="I14" s="411">
        <v>3681.97</v>
      </c>
      <c r="J14" s="445">
        <v>1</v>
      </c>
      <c r="K14" s="444">
        <v>6453.76</v>
      </c>
      <c r="L14" s="445">
        <v>1</v>
      </c>
      <c r="M14" s="411">
        <v>4490.62</v>
      </c>
      <c r="N14" s="445">
        <v>16</v>
      </c>
      <c r="O14" s="411">
        <v>4110.1000000000004</v>
      </c>
      <c r="P14" s="445">
        <v>17</v>
      </c>
      <c r="Q14" s="411">
        <v>3689.54</v>
      </c>
      <c r="R14" s="445">
        <v>29</v>
      </c>
      <c r="S14" s="446">
        <v>5357.58</v>
      </c>
      <c r="T14" s="447">
        <v>1</v>
      </c>
      <c r="U14" s="411">
        <v>4105.01</v>
      </c>
      <c r="V14" s="411">
        <v>1</v>
      </c>
      <c r="W14" s="411">
        <v>4110.1000000000004</v>
      </c>
      <c r="X14" s="411">
        <v>17</v>
      </c>
      <c r="Y14" s="411">
        <v>4188.33</v>
      </c>
      <c r="Z14" s="411">
        <v>30</v>
      </c>
    </row>
    <row r="15" spans="1:26" x14ac:dyDescent="0.2">
      <c r="A15" s="390">
        <v>10</v>
      </c>
      <c r="B15" s="45" t="s">
        <v>27</v>
      </c>
      <c r="C15" s="444">
        <v>4315.49</v>
      </c>
      <c r="D15" s="445">
        <v>9</v>
      </c>
      <c r="E15" s="411">
        <v>3703.96</v>
      </c>
      <c r="F15" s="411">
        <v>44</v>
      </c>
      <c r="G15" s="411">
        <v>3881</v>
      </c>
      <c r="H15" s="411">
        <v>3</v>
      </c>
      <c r="I15" s="411">
        <v>3678.09</v>
      </c>
      <c r="J15" s="445">
        <v>2</v>
      </c>
      <c r="K15" s="444">
        <v>6234.08</v>
      </c>
      <c r="L15" s="445">
        <v>6</v>
      </c>
      <c r="M15" s="411">
        <v>4460.3599999999997</v>
      </c>
      <c r="N15" s="445">
        <v>18</v>
      </c>
      <c r="O15" s="411">
        <v>3975.6</v>
      </c>
      <c r="P15" s="445">
        <v>22</v>
      </c>
      <c r="Q15" s="411">
        <v>3803.68</v>
      </c>
      <c r="R15" s="445">
        <v>21</v>
      </c>
      <c r="S15" s="446">
        <v>5186.88</v>
      </c>
      <c r="T15" s="447">
        <v>5</v>
      </c>
      <c r="U15" s="411">
        <v>3830.66</v>
      </c>
      <c r="V15" s="411">
        <v>5</v>
      </c>
      <c r="W15" s="411">
        <v>3975.6</v>
      </c>
      <c r="X15" s="411">
        <v>22</v>
      </c>
      <c r="Y15" s="411">
        <v>4308.04</v>
      </c>
      <c r="Z15" s="411">
        <v>21</v>
      </c>
    </row>
    <row r="16" spans="1:26" x14ac:dyDescent="0.2">
      <c r="A16" s="390">
        <v>11</v>
      </c>
      <c r="B16" s="45" t="s">
        <v>29</v>
      </c>
      <c r="C16" s="444">
        <v>4399.41</v>
      </c>
      <c r="D16" s="445">
        <v>4</v>
      </c>
      <c r="E16" s="411">
        <v>3975.54</v>
      </c>
      <c r="F16" s="411">
        <v>35</v>
      </c>
      <c r="G16" s="411">
        <v>3938.33</v>
      </c>
      <c r="H16" s="411">
        <v>1</v>
      </c>
      <c r="I16" s="411">
        <v>3551.32</v>
      </c>
      <c r="J16" s="445">
        <v>4</v>
      </c>
      <c r="K16" s="444">
        <v>6332.71</v>
      </c>
      <c r="L16" s="445">
        <v>3</v>
      </c>
      <c r="M16" s="411">
        <v>4613.3500000000004</v>
      </c>
      <c r="N16" s="445">
        <v>11</v>
      </c>
      <c r="O16" s="411">
        <v>4188.55</v>
      </c>
      <c r="P16" s="445">
        <v>14</v>
      </c>
      <c r="Q16" s="411">
        <v>3811.82</v>
      </c>
      <c r="R16" s="445">
        <v>19</v>
      </c>
      <c r="S16" s="446">
        <v>5275.17</v>
      </c>
      <c r="T16" s="447">
        <v>2</v>
      </c>
      <c r="U16" s="411">
        <v>3980.09</v>
      </c>
      <c r="V16" s="411">
        <v>2</v>
      </c>
      <c r="W16" s="411">
        <v>4188.55</v>
      </c>
      <c r="X16" s="411">
        <v>14</v>
      </c>
      <c r="Y16" s="411">
        <v>4373.04</v>
      </c>
      <c r="Z16" s="411">
        <v>16</v>
      </c>
    </row>
    <row r="17" spans="1:26" x14ac:dyDescent="0.2">
      <c r="A17" s="390">
        <v>12</v>
      </c>
      <c r="B17" s="48" t="s">
        <v>31</v>
      </c>
      <c r="C17" s="444">
        <v>4281.84</v>
      </c>
      <c r="D17" s="445">
        <v>13</v>
      </c>
      <c r="E17" s="411">
        <v>3594.62</v>
      </c>
      <c r="F17" s="411">
        <v>46</v>
      </c>
      <c r="G17" s="411">
        <v>3878.33</v>
      </c>
      <c r="H17" s="411">
        <v>4</v>
      </c>
      <c r="I17" s="411">
        <v>3412.81</v>
      </c>
      <c r="J17" s="445">
        <v>9</v>
      </c>
      <c r="K17" s="444">
        <v>6116.39</v>
      </c>
      <c r="L17" s="445">
        <v>11</v>
      </c>
      <c r="M17" s="411">
        <v>4723.1899999999996</v>
      </c>
      <c r="N17" s="445">
        <v>4</v>
      </c>
      <c r="O17" s="411">
        <v>4027.15</v>
      </c>
      <c r="P17" s="445">
        <v>20</v>
      </c>
      <c r="Q17" s="411">
        <v>3727.29</v>
      </c>
      <c r="R17" s="445">
        <v>27</v>
      </c>
      <c r="S17" s="446">
        <v>5121</v>
      </c>
      <c r="T17" s="447">
        <v>7</v>
      </c>
      <c r="U17" s="411">
        <v>3831.21</v>
      </c>
      <c r="V17" s="411">
        <v>4</v>
      </c>
      <c r="W17" s="411">
        <v>4027.15</v>
      </c>
      <c r="X17" s="411">
        <v>20</v>
      </c>
      <c r="Y17" s="411">
        <v>4661.3999999999996</v>
      </c>
      <c r="Z17" s="411">
        <v>3</v>
      </c>
    </row>
    <row r="18" spans="1:26" x14ac:dyDescent="0.2">
      <c r="A18" s="390">
        <v>13</v>
      </c>
      <c r="B18" s="48" t="s">
        <v>33</v>
      </c>
      <c r="C18" s="444">
        <v>4336.91</v>
      </c>
      <c r="D18" s="445">
        <v>8</v>
      </c>
      <c r="E18" s="411">
        <v>4118.1099999999997</v>
      </c>
      <c r="F18" s="411">
        <v>22</v>
      </c>
      <c r="G18" s="411">
        <v>3554.33</v>
      </c>
      <c r="H18" s="411">
        <v>19</v>
      </c>
      <c r="I18" s="411">
        <v>3477.05</v>
      </c>
      <c r="J18" s="445">
        <v>6</v>
      </c>
      <c r="K18" s="444">
        <v>6141.61</v>
      </c>
      <c r="L18" s="445">
        <v>8</v>
      </c>
      <c r="M18" s="411">
        <v>4813.42</v>
      </c>
      <c r="N18" s="445">
        <v>3</v>
      </c>
      <c r="O18" s="411">
        <v>3965.51</v>
      </c>
      <c r="P18" s="445">
        <v>23</v>
      </c>
      <c r="Q18" s="411">
        <v>3996.91</v>
      </c>
      <c r="R18" s="445">
        <v>7</v>
      </c>
      <c r="S18" s="446">
        <v>5138.26</v>
      </c>
      <c r="T18" s="447">
        <v>6</v>
      </c>
      <c r="U18" s="411">
        <v>3494.58</v>
      </c>
      <c r="V18" s="411">
        <v>20</v>
      </c>
      <c r="W18" s="411">
        <v>3965.51</v>
      </c>
      <c r="X18" s="411">
        <v>23</v>
      </c>
      <c r="Y18" s="411">
        <v>4618.58</v>
      </c>
      <c r="Z18" s="411">
        <v>6</v>
      </c>
    </row>
    <row r="19" spans="1:26" x14ac:dyDescent="0.2">
      <c r="A19" s="390">
        <v>14</v>
      </c>
      <c r="B19" s="49" t="s">
        <v>37</v>
      </c>
      <c r="C19" s="444">
        <v>4344.67</v>
      </c>
      <c r="D19" s="445">
        <v>7</v>
      </c>
      <c r="E19" s="411">
        <v>4412.5</v>
      </c>
      <c r="F19" s="411">
        <v>8</v>
      </c>
      <c r="G19" s="411">
        <v>3549.22</v>
      </c>
      <c r="H19" s="411">
        <v>20</v>
      </c>
      <c r="I19" s="411">
        <v>3408.75</v>
      </c>
      <c r="J19" s="445">
        <v>11</v>
      </c>
      <c r="K19" s="444">
        <v>5796.39</v>
      </c>
      <c r="L19" s="445">
        <v>23</v>
      </c>
      <c r="M19" s="411">
        <v>4842.5600000000004</v>
      </c>
      <c r="N19" s="445">
        <v>1</v>
      </c>
      <c r="O19" s="411">
        <v>4310.7299999999996</v>
      </c>
      <c r="P19" s="445">
        <v>11</v>
      </c>
      <c r="Q19" s="411">
        <v>4077.32</v>
      </c>
      <c r="R19" s="445">
        <v>5</v>
      </c>
      <c r="S19" s="446">
        <v>4889.92</v>
      </c>
      <c r="T19" s="447">
        <v>17</v>
      </c>
      <c r="U19" s="411">
        <v>3544.6</v>
      </c>
      <c r="V19" s="411">
        <v>17</v>
      </c>
      <c r="W19" s="411">
        <v>4310.7299999999996</v>
      </c>
      <c r="X19" s="411">
        <v>11</v>
      </c>
      <c r="Y19" s="411">
        <v>4882.2</v>
      </c>
      <c r="Z19" s="411">
        <v>1</v>
      </c>
    </row>
    <row r="20" spans="1:26" x14ac:dyDescent="0.2">
      <c r="A20" s="390">
        <v>15</v>
      </c>
      <c r="B20" s="50" t="s">
        <v>39</v>
      </c>
      <c r="C20" s="444">
        <v>3855.81</v>
      </c>
      <c r="D20" s="445">
        <v>39</v>
      </c>
      <c r="E20" s="411">
        <v>3912.21</v>
      </c>
      <c r="F20" s="411">
        <v>37</v>
      </c>
      <c r="G20" s="411">
        <v>3230.78</v>
      </c>
      <c r="H20" s="411">
        <v>39</v>
      </c>
      <c r="I20" s="411">
        <v>3268.81</v>
      </c>
      <c r="J20" s="445">
        <v>21</v>
      </c>
      <c r="K20" s="444">
        <v>5010.13</v>
      </c>
      <c r="L20" s="445">
        <v>47</v>
      </c>
      <c r="M20" s="411">
        <v>3986.8</v>
      </c>
      <c r="N20" s="445">
        <v>45</v>
      </c>
      <c r="O20" s="411">
        <v>3675.21</v>
      </c>
      <c r="P20" s="445">
        <v>33</v>
      </c>
      <c r="Q20" s="411">
        <v>3761.87</v>
      </c>
      <c r="R20" s="445">
        <v>23</v>
      </c>
      <c r="S20" s="446">
        <v>4298.04</v>
      </c>
      <c r="T20" s="447">
        <v>46</v>
      </c>
      <c r="U20" s="411">
        <v>2982.04</v>
      </c>
      <c r="V20" s="411">
        <v>45</v>
      </c>
      <c r="W20" s="411">
        <v>3675.21</v>
      </c>
      <c r="X20" s="411">
        <v>33</v>
      </c>
      <c r="Y20" s="411">
        <v>4096.72</v>
      </c>
      <c r="Z20" s="411">
        <v>39</v>
      </c>
    </row>
    <row r="21" spans="1:26" x14ac:dyDescent="0.2">
      <c r="A21" s="390">
        <v>16</v>
      </c>
      <c r="B21" s="49" t="s">
        <v>41</v>
      </c>
      <c r="C21" s="444">
        <v>3672.86</v>
      </c>
      <c r="D21" s="445">
        <v>46</v>
      </c>
      <c r="E21" s="411">
        <v>4095.28</v>
      </c>
      <c r="F21" s="411">
        <v>23</v>
      </c>
      <c r="G21" s="411">
        <v>3027.22</v>
      </c>
      <c r="H21" s="411">
        <v>46</v>
      </c>
      <c r="I21" s="411">
        <v>2609.75</v>
      </c>
      <c r="J21" s="445">
        <v>48</v>
      </c>
      <c r="K21" s="444">
        <v>5283.4</v>
      </c>
      <c r="L21" s="445">
        <v>45</v>
      </c>
      <c r="M21" s="411">
        <v>3825.96</v>
      </c>
      <c r="N21" s="445">
        <v>47</v>
      </c>
      <c r="O21" s="411">
        <v>3797.38</v>
      </c>
      <c r="P21" s="445">
        <v>30</v>
      </c>
      <c r="Q21" s="411">
        <v>3537.72</v>
      </c>
      <c r="R21" s="445">
        <v>44</v>
      </c>
      <c r="S21" s="446">
        <v>4018.28</v>
      </c>
      <c r="T21" s="447">
        <v>47</v>
      </c>
      <c r="U21" s="411">
        <v>2613.7399999999998</v>
      </c>
      <c r="V21" s="411">
        <v>47</v>
      </c>
      <c r="W21" s="411">
        <v>3797.38</v>
      </c>
      <c r="X21" s="411">
        <v>30</v>
      </c>
      <c r="Y21" s="411">
        <v>3666.99</v>
      </c>
      <c r="Z21" s="411">
        <v>47</v>
      </c>
    </row>
    <row r="22" spans="1:26" x14ac:dyDescent="0.2">
      <c r="A22" s="390">
        <v>17</v>
      </c>
      <c r="B22" s="49" t="s">
        <v>44</v>
      </c>
      <c r="C22" s="444">
        <v>4141.28</v>
      </c>
      <c r="D22" s="445">
        <v>23</v>
      </c>
      <c r="E22" s="411">
        <v>4084.71</v>
      </c>
      <c r="F22" s="411">
        <v>25</v>
      </c>
      <c r="G22" s="411">
        <v>3397.56</v>
      </c>
      <c r="H22" s="411">
        <v>27</v>
      </c>
      <c r="I22" s="411">
        <v>3229.05</v>
      </c>
      <c r="J22" s="445">
        <v>24</v>
      </c>
      <c r="K22" s="444">
        <v>5752.12</v>
      </c>
      <c r="L22" s="445">
        <v>27</v>
      </c>
      <c r="M22" s="411">
        <v>4358.3599999999997</v>
      </c>
      <c r="N22" s="445">
        <v>25</v>
      </c>
      <c r="O22" s="411">
        <v>4450.83</v>
      </c>
      <c r="P22" s="445">
        <v>6</v>
      </c>
      <c r="Q22" s="411">
        <v>3784.38</v>
      </c>
      <c r="R22" s="445">
        <v>22</v>
      </c>
      <c r="S22" s="446">
        <v>4751.83</v>
      </c>
      <c r="T22" s="447">
        <v>23</v>
      </c>
      <c r="U22" s="411">
        <v>3402.48</v>
      </c>
      <c r="V22" s="411">
        <v>27</v>
      </c>
      <c r="W22" s="411">
        <v>4450.83</v>
      </c>
      <c r="X22" s="411">
        <v>6</v>
      </c>
      <c r="Y22" s="411">
        <v>4444.93</v>
      </c>
      <c r="Z22" s="411">
        <v>12</v>
      </c>
    </row>
    <row r="23" spans="1:26" x14ac:dyDescent="0.2">
      <c r="A23" s="390">
        <v>18</v>
      </c>
      <c r="B23" s="48" t="s">
        <v>46</v>
      </c>
      <c r="C23" s="444">
        <v>4322.3</v>
      </c>
      <c r="D23" s="445">
        <v>11</v>
      </c>
      <c r="E23" s="411">
        <v>4203.6899999999996</v>
      </c>
      <c r="F23" s="411">
        <v>16</v>
      </c>
      <c r="G23" s="411">
        <v>3473.89</v>
      </c>
      <c r="H23" s="411">
        <v>24</v>
      </c>
      <c r="I23" s="411">
        <v>3462.89</v>
      </c>
      <c r="J23" s="445">
        <v>7</v>
      </c>
      <c r="K23" s="444">
        <v>6137.12</v>
      </c>
      <c r="L23" s="445">
        <v>9</v>
      </c>
      <c r="M23" s="411">
        <v>4631.28</v>
      </c>
      <c r="N23" s="445">
        <v>9</v>
      </c>
      <c r="O23" s="411">
        <v>4162.78</v>
      </c>
      <c r="P23" s="445">
        <v>16</v>
      </c>
      <c r="Q23" s="411">
        <v>4015.95</v>
      </c>
      <c r="R23" s="445">
        <v>6</v>
      </c>
      <c r="S23" s="446">
        <v>4996.9799999999996</v>
      </c>
      <c r="T23" s="447">
        <v>13</v>
      </c>
      <c r="U23" s="411">
        <v>3515.02</v>
      </c>
      <c r="V23" s="411">
        <v>19</v>
      </c>
      <c r="W23" s="411">
        <v>4162.78</v>
      </c>
      <c r="X23" s="411">
        <v>16</v>
      </c>
      <c r="Y23" s="411">
        <v>4641.22</v>
      </c>
      <c r="Z23" s="411">
        <v>4</v>
      </c>
    </row>
    <row r="24" spans="1:26" x14ac:dyDescent="0.2">
      <c r="A24" s="390">
        <v>19</v>
      </c>
      <c r="B24" s="48" t="s">
        <v>49</v>
      </c>
      <c r="C24" s="444">
        <v>4133.59</v>
      </c>
      <c r="D24" s="445">
        <v>25</v>
      </c>
      <c r="E24" s="411">
        <v>4057.58</v>
      </c>
      <c r="F24" s="411">
        <v>26</v>
      </c>
      <c r="G24" s="411">
        <v>3869.11</v>
      </c>
      <c r="H24" s="411">
        <v>5</v>
      </c>
      <c r="I24" s="411">
        <v>3253.14</v>
      </c>
      <c r="J24" s="445">
        <v>22</v>
      </c>
      <c r="K24" s="444">
        <v>5813.76</v>
      </c>
      <c r="L24" s="445">
        <v>22</v>
      </c>
      <c r="M24" s="411">
        <v>4372.37</v>
      </c>
      <c r="N24" s="445">
        <v>23</v>
      </c>
      <c r="O24" s="411">
        <v>3485.79</v>
      </c>
      <c r="P24" s="445">
        <v>38</v>
      </c>
      <c r="Q24" s="411">
        <v>3926.41</v>
      </c>
      <c r="R24" s="445">
        <v>11</v>
      </c>
      <c r="S24" s="446">
        <v>4766.57</v>
      </c>
      <c r="T24" s="447">
        <v>22</v>
      </c>
      <c r="U24" s="411">
        <v>3272.03</v>
      </c>
      <c r="V24" s="411">
        <v>33</v>
      </c>
      <c r="W24" s="411">
        <v>3485.79</v>
      </c>
      <c r="X24" s="411">
        <v>38</v>
      </c>
      <c r="Y24" s="411">
        <v>4139.54</v>
      </c>
      <c r="Z24" s="411">
        <v>36</v>
      </c>
    </row>
    <row r="25" spans="1:26" x14ac:dyDescent="0.2">
      <c r="A25" s="390">
        <v>20</v>
      </c>
      <c r="B25" s="48" t="s">
        <v>51</v>
      </c>
      <c r="C25" s="444">
        <v>4102.8</v>
      </c>
      <c r="D25" s="445">
        <v>26</v>
      </c>
      <c r="E25" s="411">
        <v>4122.6899999999996</v>
      </c>
      <c r="F25" s="411">
        <v>21</v>
      </c>
      <c r="G25" s="411">
        <v>3403.56</v>
      </c>
      <c r="H25" s="411">
        <v>26</v>
      </c>
      <c r="I25" s="411">
        <v>2982.57</v>
      </c>
      <c r="J25" s="445">
        <v>40</v>
      </c>
      <c r="K25" s="444">
        <v>5828.33</v>
      </c>
      <c r="L25" s="445">
        <v>19</v>
      </c>
      <c r="M25" s="411">
        <v>4436.82</v>
      </c>
      <c r="N25" s="445">
        <v>20</v>
      </c>
      <c r="O25" s="411">
        <v>4360.04</v>
      </c>
      <c r="P25" s="445">
        <v>10</v>
      </c>
      <c r="Q25" s="411">
        <v>3686.98</v>
      </c>
      <c r="R25" s="445">
        <v>30</v>
      </c>
      <c r="S25" s="446">
        <v>4690.4399999999996</v>
      </c>
      <c r="T25" s="447">
        <v>29</v>
      </c>
      <c r="U25" s="411">
        <v>3192.73</v>
      </c>
      <c r="V25" s="411">
        <v>39</v>
      </c>
      <c r="W25" s="411">
        <v>4360.04</v>
      </c>
      <c r="X25" s="411">
        <v>10</v>
      </c>
      <c r="Y25" s="411">
        <v>4117.79</v>
      </c>
      <c r="Z25" s="411">
        <v>37</v>
      </c>
    </row>
    <row r="26" spans="1:26" x14ac:dyDescent="0.2">
      <c r="A26" s="390">
        <v>21</v>
      </c>
      <c r="B26" s="48" t="s">
        <v>53</v>
      </c>
      <c r="C26" s="444">
        <v>3994.89</v>
      </c>
      <c r="D26" s="445">
        <v>33</v>
      </c>
      <c r="E26" s="411">
        <v>4192.93</v>
      </c>
      <c r="F26" s="411">
        <v>18</v>
      </c>
      <c r="G26" s="411">
        <v>3344.56</v>
      </c>
      <c r="H26" s="411">
        <v>32</v>
      </c>
      <c r="I26" s="411">
        <v>2973.09</v>
      </c>
      <c r="J26" s="445">
        <v>41</v>
      </c>
      <c r="K26" s="444">
        <v>5685.43</v>
      </c>
      <c r="L26" s="445">
        <v>29</v>
      </c>
      <c r="M26" s="411">
        <v>4129.71</v>
      </c>
      <c r="N26" s="445">
        <v>40</v>
      </c>
      <c r="O26" s="411">
        <v>3989.05</v>
      </c>
      <c r="P26" s="445">
        <v>21</v>
      </c>
      <c r="Q26" s="411">
        <v>3599.44</v>
      </c>
      <c r="R26" s="445">
        <v>37</v>
      </c>
      <c r="S26" s="446">
        <v>4681.1899999999996</v>
      </c>
      <c r="T26" s="447">
        <v>30</v>
      </c>
      <c r="U26" s="411">
        <v>3221.86</v>
      </c>
      <c r="V26" s="411">
        <v>36</v>
      </c>
      <c r="W26" s="411">
        <v>3989.05</v>
      </c>
      <c r="X26" s="411">
        <v>21</v>
      </c>
      <c r="Y26" s="411">
        <v>3701.44</v>
      </c>
      <c r="Z26" s="411">
        <v>46</v>
      </c>
    </row>
    <row r="27" spans="1:26" x14ac:dyDescent="0.2">
      <c r="A27" s="390">
        <v>22</v>
      </c>
      <c r="B27" s="48" t="s">
        <v>55</v>
      </c>
      <c r="C27" s="444">
        <v>4518.62</v>
      </c>
      <c r="D27" s="445">
        <v>1</v>
      </c>
      <c r="E27" s="411">
        <v>4613.5200000000004</v>
      </c>
      <c r="F27" s="411">
        <v>3</v>
      </c>
      <c r="G27" s="411">
        <v>3718.33</v>
      </c>
      <c r="H27" s="411">
        <v>11</v>
      </c>
      <c r="I27" s="411">
        <v>3647</v>
      </c>
      <c r="J27" s="445">
        <v>3</v>
      </c>
      <c r="K27" s="444">
        <v>6123.11</v>
      </c>
      <c r="L27" s="445">
        <v>10</v>
      </c>
      <c r="M27" s="411">
        <v>4697.97</v>
      </c>
      <c r="N27" s="445">
        <v>5</v>
      </c>
      <c r="O27" s="411">
        <v>4576.3599999999997</v>
      </c>
      <c r="P27" s="445">
        <v>2</v>
      </c>
      <c r="Q27" s="411">
        <v>4190.34</v>
      </c>
      <c r="R27" s="445">
        <v>2</v>
      </c>
      <c r="S27" s="446">
        <v>5100.21</v>
      </c>
      <c r="T27" s="447">
        <v>9</v>
      </c>
      <c r="U27" s="411">
        <v>3842.32</v>
      </c>
      <c r="V27" s="411">
        <v>3</v>
      </c>
      <c r="W27" s="411">
        <v>4576.3599999999997</v>
      </c>
      <c r="X27" s="411">
        <v>2</v>
      </c>
      <c r="Y27" s="411">
        <v>4843.49</v>
      </c>
      <c r="Z27" s="411">
        <v>2</v>
      </c>
    </row>
    <row r="28" spans="1:26" x14ac:dyDescent="0.2">
      <c r="A28" s="390">
        <v>23</v>
      </c>
      <c r="B28" s="48" t="s">
        <v>57</v>
      </c>
      <c r="C28" s="444">
        <v>3919.15</v>
      </c>
      <c r="D28" s="445">
        <v>35</v>
      </c>
      <c r="E28" s="411">
        <v>3722.57</v>
      </c>
      <c r="F28" s="411">
        <v>43</v>
      </c>
      <c r="G28" s="411">
        <v>3246.22</v>
      </c>
      <c r="H28" s="411">
        <v>37</v>
      </c>
      <c r="I28" s="411">
        <v>3276.76</v>
      </c>
      <c r="J28" s="445">
        <v>20</v>
      </c>
      <c r="K28" s="444">
        <v>5660.77</v>
      </c>
      <c r="L28" s="445">
        <v>31</v>
      </c>
      <c r="M28" s="411">
        <v>4046.21</v>
      </c>
      <c r="N28" s="445">
        <v>43</v>
      </c>
      <c r="O28" s="411">
        <v>3511.57</v>
      </c>
      <c r="P28" s="445">
        <v>37</v>
      </c>
      <c r="Q28" s="411">
        <v>3584.75</v>
      </c>
      <c r="R28" s="445">
        <v>39</v>
      </c>
      <c r="S28" s="446">
        <v>4575.1000000000004</v>
      </c>
      <c r="T28" s="447">
        <v>35</v>
      </c>
      <c r="U28" s="411">
        <v>3366.06</v>
      </c>
      <c r="V28" s="411">
        <v>29</v>
      </c>
      <c r="W28" s="411">
        <v>3511.57</v>
      </c>
      <c r="X28" s="411">
        <v>37</v>
      </c>
      <c r="Y28" s="411">
        <v>4086.41</v>
      </c>
      <c r="Z28" s="411">
        <v>40</v>
      </c>
    </row>
    <row r="29" spans="1:26" x14ac:dyDescent="0.2">
      <c r="A29" s="390">
        <v>24</v>
      </c>
      <c r="B29" s="48" t="s">
        <v>59</v>
      </c>
      <c r="C29" s="444">
        <v>3838.72</v>
      </c>
      <c r="D29" s="445">
        <v>44</v>
      </c>
      <c r="E29" s="411">
        <v>3764.1</v>
      </c>
      <c r="F29" s="411">
        <v>41</v>
      </c>
      <c r="G29" s="411">
        <v>3215.33</v>
      </c>
      <c r="H29" s="411">
        <v>40</v>
      </c>
      <c r="I29" s="411">
        <v>2992.03</v>
      </c>
      <c r="J29" s="445">
        <v>39</v>
      </c>
      <c r="K29" s="444">
        <v>5563.82</v>
      </c>
      <c r="L29" s="445">
        <v>34</v>
      </c>
      <c r="M29" s="411">
        <v>4026.59</v>
      </c>
      <c r="N29" s="445">
        <v>44</v>
      </c>
      <c r="O29" s="411">
        <v>3624.78</v>
      </c>
      <c r="P29" s="445">
        <v>34</v>
      </c>
      <c r="Q29" s="411">
        <v>3552.52</v>
      </c>
      <c r="R29" s="445">
        <v>43</v>
      </c>
      <c r="S29" s="446">
        <v>4452.54</v>
      </c>
      <c r="T29" s="447">
        <v>40</v>
      </c>
      <c r="U29" s="411">
        <v>3139.19</v>
      </c>
      <c r="V29" s="411">
        <v>42</v>
      </c>
      <c r="W29" s="411">
        <v>3624.78</v>
      </c>
      <c r="X29" s="411">
        <v>34</v>
      </c>
      <c r="Y29" s="411">
        <v>4057.04</v>
      </c>
      <c r="Z29" s="411">
        <v>42</v>
      </c>
    </row>
    <row r="30" spans="1:26" x14ac:dyDescent="0.2">
      <c r="A30" s="390">
        <v>25</v>
      </c>
      <c r="B30" s="48" t="s">
        <v>60</v>
      </c>
      <c r="C30" s="444">
        <v>3832.77</v>
      </c>
      <c r="D30" s="445">
        <v>42</v>
      </c>
      <c r="E30" s="411">
        <v>3915.74</v>
      </c>
      <c r="F30" s="411">
        <v>36</v>
      </c>
      <c r="G30" s="411">
        <v>3360.89</v>
      </c>
      <c r="H30" s="411">
        <v>29</v>
      </c>
      <c r="I30" s="411">
        <v>2854.76</v>
      </c>
      <c r="J30" s="445">
        <v>45</v>
      </c>
      <c r="K30" s="444">
        <v>5368.23</v>
      </c>
      <c r="L30" s="445">
        <v>42</v>
      </c>
      <c r="M30" s="411">
        <v>4214.33</v>
      </c>
      <c r="N30" s="445">
        <v>35</v>
      </c>
      <c r="O30" s="411">
        <v>3474.58</v>
      </c>
      <c r="P30" s="445">
        <v>39</v>
      </c>
      <c r="Q30" s="411">
        <v>3634.05</v>
      </c>
      <c r="R30" s="445">
        <v>35</v>
      </c>
      <c r="S30" s="446">
        <v>4313.7</v>
      </c>
      <c r="T30" s="447">
        <v>43</v>
      </c>
      <c r="U30" s="411">
        <v>3092.07</v>
      </c>
      <c r="V30" s="411">
        <v>44</v>
      </c>
      <c r="W30" s="411">
        <v>3474.58</v>
      </c>
      <c r="X30" s="411">
        <v>39</v>
      </c>
      <c r="Y30" s="411">
        <v>4226.51</v>
      </c>
      <c r="Z30" s="411">
        <v>26</v>
      </c>
    </row>
    <row r="31" spans="1:26" x14ac:dyDescent="0.2">
      <c r="A31" s="448">
        <v>26</v>
      </c>
      <c r="B31" s="53" t="s">
        <v>61</v>
      </c>
      <c r="C31" s="444">
        <v>4251.7</v>
      </c>
      <c r="D31" s="445">
        <v>15</v>
      </c>
      <c r="E31" s="411">
        <v>4420.57</v>
      </c>
      <c r="F31" s="411">
        <v>7</v>
      </c>
      <c r="G31" s="411">
        <v>3671.78</v>
      </c>
      <c r="H31" s="411">
        <v>15</v>
      </c>
      <c r="I31" s="411">
        <v>3186.64</v>
      </c>
      <c r="J31" s="445">
        <v>25</v>
      </c>
      <c r="K31" s="444">
        <v>5817.74</v>
      </c>
      <c r="L31" s="445">
        <v>21</v>
      </c>
      <c r="M31" s="411">
        <v>4841.4399999999996</v>
      </c>
      <c r="N31" s="445">
        <v>2</v>
      </c>
      <c r="O31" s="411">
        <v>3928.52</v>
      </c>
      <c r="P31" s="445">
        <v>26</v>
      </c>
      <c r="Q31" s="411">
        <v>4161.6000000000004</v>
      </c>
      <c r="R31" s="445">
        <v>3</v>
      </c>
      <c r="S31" s="411">
        <v>4789.0200000000004</v>
      </c>
      <c r="T31" s="445">
        <v>21</v>
      </c>
      <c r="U31" s="411">
        <v>3230.29</v>
      </c>
      <c r="V31" s="411">
        <v>35</v>
      </c>
      <c r="W31" s="411">
        <v>3928.52</v>
      </c>
      <c r="X31" s="411">
        <v>26</v>
      </c>
      <c r="Y31" s="411">
        <v>4589.96</v>
      </c>
      <c r="Z31" s="411">
        <v>7</v>
      </c>
    </row>
    <row r="32" spans="1:26" x14ac:dyDescent="0.2">
      <c r="A32" s="390">
        <v>27</v>
      </c>
      <c r="B32" s="54" t="s">
        <v>62</v>
      </c>
      <c r="C32" s="444">
        <v>4232.42</v>
      </c>
      <c r="D32" s="445">
        <v>18</v>
      </c>
      <c r="E32" s="411">
        <v>4291.05</v>
      </c>
      <c r="F32" s="411">
        <v>12</v>
      </c>
      <c r="G32" s="411">
        <v>3679.22</v>
      </c>
      <c r="H32" s="411">
        <v>13</v>
      </c>
      <c r="I32" s="411">
        <v>3412.12</v>
      </c>
      <c r="J32" s="445">
        <v>10</v>
      </c>
      <c r="K32" s="444">
        <v>5862.52</v>
      </c>
      <c r="L32" s="445">
        <v>18</v>
      </c>
      <c r="M32" s="411">
        <v>4331.46</v>
      </c>
      <c r="N32" s="445">
        <v>27</v>
      </c>
      <c r="O32" s="411">
        <v>3947.58</v>
      </c>
      <c r="P32" s="445">
        <v>24</v>
      </c>
      <c r="Q32" s="411">
        <v>3928.93</v>
      </c>
      <c r="R32" s="445">
        <v>10</v>
      </c>
      <c r="S32" s="411">
        <v>4872.79</v>
      </c>
      <c r="T32" s="445">
        <v>18</v>
      </c>
      <c r="U32" s="411">
        <v>3706.95</v>
      </c>
      <c r="V32" s="411">
        <v>8</v>
      </c>
      <c r="W32" s="411">
        <v>3947.58</v>
      </c>
      <c r="X32" s="411">
        <v>24</v>
      </c>
      <c r="Y32" s="411">
        <v>4357.8</v>
      </c>
      <c r="Z32" s="411">
        <v>17</v>
      </c>
    </row>
    <row r="33" spans="1:26" x14ac:dyDescent="0.2">
      <c r="A33" s="390">
        <v>28</v>
      </c>
      <c r="B33" s="54" t="s">
        <v>63</v>
      </c>
      <c r="C33" s="444">
        <v>4001.46</v>
      </c>
      <c r="D33" s="445">
        <v>32</v>
      </c>
      <c r="E33" s="411">
        <v>4085.61</v>
      </c>
      <c r="F33" s="411">
        <v>24</v>
      </c>
      <c r="G33" s="411">
        <v>3513.22</v>
      </c>
      <c r="H33" s="411">
        <v>22</v>
      </c>
      <c r="I33" s="411">
        <v>2898</v>
      </c>
      <c r="J33" s="445">
        <v>43</v>
      </c>
      <c r="K33" s="444">
        <v>5545.88</v>
      </c>
      <c r="L33" s="445">
        <v>35</v>
      </c>
      <c r="M33" s="411">
        <v>4428.41</v>
      </c>
      <c r="N33" s="445">
        <v>21</v>
      </c>
      <c r="O33" s="411">
        <v>3749.19</v>
      </c>
      <c r="P33" s="445">
        <v>32</v>
      </c>
      <c r="Q33" s="411">
        <v>3643.07</v>
      </c>
      <c r="R33" s="445">
        <v>34</v>
      </c>
      <c r="S33" s="411">
        <v>4695.42</v>
      </c>
      <c r="T33" s="445">
        <v>28</v>
      </c>
      <c r="U33" s="411">
        <v>3238.27</v>
      </c>
      <c r="V33" s="411">
        <v>34</v>
      </c>
      <c r="W33" s="411">
        <v>3749.19</v>
      </c>
      <c r="X33" s="411">
        <v>32</v>
      </c>
      <c r="Y33" s="411">
        <v>4167.03</v>
      </c>
      <c r="Z33" s="411">
        <v>31</v>
      </c>
    </row>
    <row r="34" spans="1:26" x14ac:dyDescent="0.2">
      <c r="A34" s="390">
        <v>29</v>
      </c>
      <c r="B34" s="55" t="s">
        <v>66</v>
      </c>
      <c r="C34" s="444">
        <v>4080.28</v>
      </c>
      <c r="D34" s="445">
        <v>28</v>
      </c>
      <c r="E34" s="411">
        <v>4010.61</v>
      </c>
      <c r="F34" s="411">
        <v>32</v>
      </c>
      <c r="G34" s="411">
        <v>3830.78</v>
      </c>
      <c r="H34" s="411">
        <v>8</v>
      </c>
      <c r="I34" s="411">
        <v>3152.94</v>
      </c>
      <c r="J34" s="445">
        <v>27</v>
      </c>
      <c r="K34" s="444">
        <v>5309.95</v>
      </c>
      <c r="L34" s="445">
        <v>44</v>
      </c>
      <c r="M34" s="411">
        <v>4413.28</v>
      </c>
      <c r="N34" s="445">
        <v>22</v>
      </c>
      <c r="O34" s="411">
        <v>4238.99</v>
      </c>
      <c r="P34" s="445">
        <v>12</v>
      </c>
      <c r="Q34" s="411">
        <v>3945.72</v>
      </c>
      <c r="R34" s="445">
        <v>9</v>
      </c>
      <c r="S34" s="411">
        <v>4447.13</v>
      </c>
      <c r="T34" s="445">
        <v>41</v>
      </c>
      <c r="U34" s="411">
        <v>3331.71</v>
      </c>
      <c r="V34" s="411">
        <v>31</v>
      </c>
      <c r="W34" s="411">
        <v>4238.99</v>
      </c>
      <c r="X34" s="411">
        <v>12</v>
      </c>
      <c r="Y34" s="411">
        <v>4493.79</v>
      </c>
      <c r="Z34" s="411">
        <v>9</v>
      </c>
    </row>
    <row r="35" spans="1:26" x14ac:dyDescent="0.2">
      <c r="A35" s="390">
        <v>30</v>
      </c>
      <c r="B35" s="55" t="s">
        <v>68</v>
      </c>
      <c r="C35" s="444">
        <v>4309.03</v>
      </c>
      <c r="D35" s="445">
        <v>10</v>
      </c>
      <c r="E35" s="411">
        <v>4682.8999999999996</v>
      </c>
      <c r="F35" s="411">
        <v>1</v>
      </c>
      <c r="G35" s="411">
        <v>3733.89</v>
      </c>
      <c r="H35" s="411">
        <v>10</v>
      </c>
      <c r="I35" s="411">
        <v>3090.32</v>
      </c>
      <c r="J35" s="445">
        <v>33</v>
      </c>
      <c r="K35" s="444">
        <v>5826.65</v>
      </c>
      <c r="L35" s="445">
        <v>20</v>
      </c>
      <c r="M35" s="411">
        <v>4644.17</v>
      </c>
      <c r="N35" s="445">
        <v>8</v>
      </c>
      <c r="O35" s="411">
        <v>4374.6099999999997</v>
      </c>
      <c r="P35" s="445">
        <v>9</v>
      </c>
      <c r="Q35" s="411">
        <v>4152.7</v>
      </c>
      <c r="R35" s="445">
        <v>4</v>
      </c>
      <c r="S35" s="411">
        <v>4717.9799999999996</v>
      </c>
      <c r="T35" s="445">
        <v>25</v>
      </c>
      <c r="U35" s="411">
        <v>3490.78</v>
      </c>
      <c r="V35" s="411">
        <v>21</v>
      </c>
      <c r="W35" s="411">
        <v>4374.6099999999997</v>
      </c>
      <c r="X35" s="411">
        <v>9</v>
      </c>
      <c r="Y35" s="411">
        <v>4623.8900000000003</v>
      </c>
      <c r="Z35" s="411">
        <v>5</v>
      </c>
    </row>
    <row r="36" spans="1:26" x14ac:dyDescent="0.2">
      <c r="A36" s="390">
        <v>31</v>
      </c>
      <c r="B36" s="390" t="s">
        <v>70</v>
      </c>
      <c r="C36" s="444">
        <v>3964.43</v>
      </c>
      <c r="D36" s="445">
        <v>34</v>
      </c>
      <c r="E36" s="411">
        <v>4033.82</v>
      </c>
      <c r="F36" s="411">
        <v>28</v>
      </c>
      <c r="G36" s="411">
        <v>3351</v>
      </c>
      <c r="H36" s="411">
        <v>30</v>
      </c>
      <c r="I36" s="411">
        <v>3046.95</v>
      </c>
      <c r="J36" s="445">
        <v>36</v>
      </c>
      <c r="K36" s="444">
        <v>5399.61</v>
      </c>
      <c r="L36" s="445">
        <v>41</v>
      </c>
      <c r="M36" s="411">
        <v>4361.72</v>
      </c>
      <c r="N36" s="445">
        <v>24</v>
      </c>
      <c r="O36" s="411">
        <v>3833.25</v>
      </c>
      <c r="P36" s="445">
        <v>29</v>
      </c>
      <c r="Q36" s="411">
        <v>3716.06</v>
      </c>
      <c r="R36" s="445">
        <v>28</v>
      </c>
      <c r="S36" s="411">
        <v>4505.8100000000004</v>
      </c>
      <c r="T36" s="445">
        <v>37</v>
      </c>
      <c r="U36" s="411">
        <v>3169.25</v>
      </c>
      <c r="V36" s="411">
        <v>40</v>
      </c>
      <c r="W36" s="411">
        <v>3833.25</v>
      </c>
      <c r="X36" s="411">
        <v>29</v>
      </c>
      <c r="Y36" s="411">
        <v>4165.09</v>
      </c>
      <c r="Z36" s="411">
        <v>32</v>
      </c>
    </row>
    <row r="37" spans="1:26" x14ac:dyDescent="0.2">
      <c r="A37" s="390">
        <v>32</v>
      </c>
      <c r="B37" s="40" t="s">
        <v>72</v>
      </c>
      <c r="C37" s="444">
        <v>3868.22</v>
      </c>
      <c r="D37" s="445">
        <v>40</v>
      </c>
      <c r="E37" s="411">
        <v>4032.42</v>
      </c>
      <c r="F37" s="411">
        <v>29</v>
      </c>
      <c r="G37" s="411">
        <v>3187.22</v>
      </c>
      <c r="H37" s="411">
        <v>41</v>
      </c>
      <c r="I37" s="411">
        <v>3023.26</v>
      </c>
      <c r="J37" s="445">
        <v>37</v>
      </c>
      <c r="K37" s="444">
        <v>5490.4</v>
      </c>
      <c r="L37" s="445">
        <v>38</v>
      </c>
      <c r="M37" s="411">
        <v>4153.25</v>
      </c>
      <c r="N37" s="445">
        <v>39</v>
      </c>
      <c r="O37" s="411">
        <v>3281.8</v>
      </c>
      <c r="P37" s="445">
        <v>44</v>
      </c>
      <c r="Q37" s="411">
        <v>3574.68</v>
      </c>
      <c r="R37" s="445">
        <v>40</v>
      </c>
      <c r="S37" s="411">
        <v>4466.66</v>
      </c>
      <c r="T37" s="445">
        <v>39</v>
      </c>
      <c r="U37" s="411">
        <v>3325.68</v>
      </c>
      <c r="V37" s="411">
        <v>32</v>
      </c>
      <c r="W37" s="411">
        <v>3281.8</v>
      </c>
      <c r="X37" s="411">
        <v>44</v>
      </c>
      <c r="Y37" s="411">
        <v>4276.58</v>
      </c>
      <c r="Z37" s="411">
        <v>22</v>
      </c>
    </row>
    <row r="38" spans="1:26" x14ac:dyDescent="0.2">
      <c r="A38" s="390">
        <v>33</v>
      </c>
      <c r="B38" s="40" t="s">
        <v>75</v>
      </c>
      <c r="C38" s="444">
        <v>3714.04</v>
      </c>
      <c r="D38" s="445">
        <v>45</v>
      </c>
      <c r="E38" s="411">
        <v>3867.44</v>
      </c>
      <c r="F38" s="411">
        <v>38</v>
      </c>
      <c r="G38" s="411">
        <v>2842.78</v>
      </c>
      <c r="H38" s="411">
        <v>47</v>
      </c>
      <c r="I38" s="411">
        <v>2615.4299999999998</v>
      </c>
      <c r="J38" s="445">
        <v>47</v>
      </c>
      <c r="K38" s="444">
        <v>5436.04</v>
      </c>
      <c r="L38" s="445">
        <v>40</v>
      </c>
      <c r="M38" s="411">
        <v>4309.04</v>
      </c>
      <c r="N38" s="445">
        <v>30</v>
      </c>
      <c r="O38" s="411">
        <v>3375.95</v>
      </c>
      <c r="P38" s="445">
        <v>40</v>
      </c>
      <c r="Q38" s="411">
        <v>3559.23</v>
      </c>
      <c r="R38" s="445">
        <v>41</v>
      </c>
      <c r="S38" s="411">
        <v>4312.6000000000004</v>
      </c>
      <c r="T38" s="445">
        <v>44</v>
      </c>
      <c r="U38" s="411">
        <v>2560.2399999999998</v>
      </c>
      <c r="V38" s="411">
        <v>48</v>
      </c>
      <c r="W38" s="411">
        <v>3375.95</v>
      </c>
      <c r="X38" s="411">
        <v>40</v>
      </c>
      <c r="Y38" s="411">
        <v>4163.22</v>
      </c>
      <c r="Z38" s="411">
        <v>33</v>
      </c>
    </row>
    <row r="39" spans="1:26" x14ac:dyDescent="0.2">
      <c r="A39" s="390">
        <v>34</v>
      </c>
      <c r="B39" s="40" t="s">
        <v>77</v>
      </c>
      <c r="C39" s="444">
        <v>4177.84</v>
      </c>
      <c r="D39" s="445">
        <v>21</v>
      </c>
      <c r="E39" s="411">
        <v>4158.68</v>
      </c>
      <c r="F39" s="411">
        <v>20</v>
      </c>
      <c r="G39" s="411">
        <v>3638.11</v>
      </c>
      <c r="H39" s="411">
        <v>18</v>
      </c>
      <c r="I39" s="411">
        <v>3347.78</v>
      </c>
      <c r="J39" s="445">
        <v>16</v>
      </c>
      <c r="K39" s="444">
        <v>5770.61</v>
      </c>
      <c r="L39" s="445">
        <v>24</v>
      </c>
      <c r="M39" s="411">
        <v>4352.76</v>
      </c>
      <c r="N39" s="445">
        <v>26</v>
      </c>
      <c r="O39" s="411">
        <v>3842.22</v>
      </c>
      <c r="P39" s="445">
        <v>28</v>
      </c>
      <c r="Q39" s="411">
        <v>3809.91</v>
      </c>
      <c r="R39" s="445">
        <v>20</v>
      </c>
      <c r="S39" s="411">
        <v>4907.99</v>
      </c>
      <c r="T39" s="445">
        <v>15</v>
      </c>
      <c r="U39" s="411">
        <v>3615.58</v>
      </c>
      <c r="V39" s="411">
        <v>11</v>
      </c>
      <c r="W39" s="411">
        <v>3842.22</v>
      </c>
      <c r="X39" s="411">
        <v>28</v>
      </c>
      <c r="Y39" s="411">
        <v>4429.91</v>
      </c>
      <c r="Z39" s="411">
        <v>14</v>
      </c>
    </row>
    <row r="40" spans="1:26" x14ac:dyDescent="0.2">
      <c r="A40" s="390">
        <v>35</v>
      </c>
      <c r="B40" s="40" t="s">
        <v>79</v>
      </c>
      <c r="C40" s="444">
        <v>4241.54</v>
      </c>
      <c r="D40" s="445">
        <v>16</v>
      </c>
      <c r="E40" s="411">
        <v>4189.17</v>
      </c>
      <c r="F40" s="411">
        <v>19</v>
      </c>
      <c r="G40" s="411">
        <v>3848.22</v>
      </c>
      <c r="H40" s="411">
        <v>6</v>
      </c>
      <c r="I40" s="411">
        <v>3367.36</v>
      </c>
      <c r="J40" s="445">
        <v>14</v>
      </c>
      <c r="K40" s="444">
        <v>5874.85</v>
      </c>
      <c r="L40" s="445">
        <v>16</v>
      </c>
      <c r="M40" s="411">
        <v>4304.5600000000004</v>
      </c>
      <c r="N40" s="445">
        <v>31</v>
      </c>
      <c r="O40" s="411">
        <v>4166.1400000000003</v>
      </c>
      <c r="P40" s="445">
        <v>15</v>
      </c>
      <c r="Q40" s="411">
        <v>3949.46</v>
      </c>
      <c r="R40" s="445">
        <v>8</v>
      </c>
      <c r="S40" s="411">
        <v>4828.6099999999997</v>
      </c>
      <c r="T40" s="445">
        <v>19</v>
      </c>
      <c r="U40" s="411">
        <v>3587.99</v>
      </c>
      <c r="V40" s="411">
        <v>14</v>
      </c>
      <c r="W40" s="411">
        <v>4166.1400000000003</v>
      </c>
      <c r="X40" s="411">
        <v>15</v>
      </c>
      <c r="Y40" s="411">
        <v>4223.45</v>
      </c>
      <c r="Z40" s="411">
        <v>27</v>
      </c>
    </row>
    <row r="41" spans="1:26" x14ac:dyDescent="0.2">
      <c r="A41" s="390">
        <v>36</v>
      </c>
      <c r="B41" s="40" t="s">
        <v>81</v>
      </c>
      <c r="C41" s="444">
        <v>3880</v>
      </c>
      <c r="D41" s="445">
        <v>37</v>
      </c>
      <c r="E41" s="411">
        <v>4013.93</v>
      </c>
      <c r="F41" s="411">
        <v>31</v>
      </c>
      <c r="G41" s="411">
        <v>3271.33</v>
      </c>
      <c r="H41" s="411">
        <v>35</v>
      </c>
      <c r="I41" s="411">
        <v>3055.88</v>
      </c>
      <c r="J41" s="445">
        <v>35</v>
      </c>
      <c r="K41" s="444">
        <v>5467.43</v>
      </c>
      <c r="L41" s="445">
        <v>39</v>
      </c>
      <c r="M41" s="411">
        <v>4312.97</v>
      </c>
      <c r="N41" s="445">
        <v>28</v>
      </c>
      <c r="O41" s="411">
        <v>2956.76</v>
      </c>
      <c r="P41" s="445">
        <v>46</v>
      </c>
      <c r="Q41" s="411">
        <v>3509.11</v>
      </c>
      <c r="R41" s="445">
        <v>45</v>
      </c>
      <c r="S41" s="411">
        <v>4628.68</v>
      </c>
      <c r="T41" s="445">
        <v>32</v>
      </c>
      <c r="U41" s="411">
        <v>3405.89</v>
      </c>
      <c r="V41" s="411">
        <v>26</v>
      </c>
      <c r="W41" s="411">
        <v>2956.76</v>
      </c>
      <c r="X41" s="411">
        <v>46</v>
      </c>
      <c r="Y41" s="411">
        <v>4114.43</v>
      </c>
      <c r="Z41" s="411">
        <v>38</v>
      </c>
    </row>
    <row r="42" spans="1:26" x14ac:dyDescent="0.2">
      <c r="A42" s="390">
        <v>37</v>
      </c>
      <c r="B42" s="40" t="s">
        <v>83</v>
      </c>
      <c r="C42" s="444">
        <v>4136.13</v>
      </c>
      <c r="D42" s="445">
        <v>24</v>
      </c>
      <c r="E42" s="411">
        <v>4537.6400000000003</v>
      </c>
      <c r="F42" s="411">
        <v>4</v>
      </c>
      <c r="G42" s="411">
        <v>3297.22</v>
      </c>
      <c r="H42" s="411">
        <v>34</v>
      </c>
      <c r="I42" s="411">
        <v>3234.76</v>
      </c>
      <c r="J42" s="445">
        <v>23</v>
      </c>
      <c r="K42" s="444">
        <v>5767.25</v>
      </c>
      <c r="L42" s="445">
        <v>25</v>
      </c>
      <c r="M42" s="411">
        <v>4212.6499999999996</v>
      </c>
      <c r="N42" s="445">
        <v>36</v>
      </c>
      <c r="O42" s="411">
        <v>3880.33</v>
      </c>
      <c r="P42" s="445">
        <v>27</v>
      </c>
      <c r="Q42" s="411">
        <v>3749.85</v>
      </c>
      <c r="R42" s="445">
        <v>24</v>
      </c>
      <c r="S42" s="411">
        <v>4794.87</v>
      </c>
      <c r="T42" s="445">
        <v>20</v>
      </c>
      <c r="U42" s="411">
        <v>3679.64</v>
      </c>
      <c r="V42" s="411">
        <v>9</v>
      </c>
      <c r="W42" s="411">
        <v>3880.33</v>
      </c>
      <c r="X42" s="411">
        <v>27</v>
      </c>
      <c r="Y42" s="411">
        <v>4227.4799999999996</v>
      </c>
      <c r="Z42" s="411">
        <v>25</v>
      </c>
    </row>
    <row r="43" spans="1:26" x14ac:dyDescent="0.2">
      <c r="A43" s="390">
        <v>38</v>
      </c>
      <c r="B43" s="40" t="s">
        <v>85</v>
      </c>
      <c r="C43" s="444">
        <v>3879.66</v>
      </c>
      <c r="D43" s="445">
        <v>36</v>
      </c>
      <c r="E43" s="411">
        <v>3994.43</v>
      </c>
      <c r="F43" s="411">
        <v>34</v>
      </c>
      <c r="G43" s="411">
        <v>3155.11</v>
      </c>
      <c r="H43" s="411">
        <v>42</v>
      </c>
      <c r="I43" s="411">
        <v>2969.5</v>
      </c>
      <c r="J43" s="445">
        <v>42</v>
      </c>
      <c r="K43" s="444">
        <v>5540.84</v>
      </c>
      <c r="L43" s="445">
        <v>36</v>
      </c>
      <c r="M43" s="411">
        <v>4279.8999999999996</v>
      </c>
      <c r="N43" s="445">
        <v>33</v>
      </c>
      <c r="O43" s="411">
        <v>3344.57</v>
      </c>
      <c r="P43" s="445">
        <v>42</v>
      </c>
      <c r="Q43" s="411">
        <v>3661.11</v>
      </c>
      <c r="R43" s="445">
        <v>32</v>
      </c>
      <c r="S43" s="411">
        <v>4504.41</v>
      </c>
      <c r="T43" s="445">
        <v>38</v>
      </c>
      <c r="U43" s="411">
        <v>3129.91</v>
      </c>
      <c r="V43" s="411">
        <v>43</v>
      </c>
      <c r="W43" s="411">
        <v>3344.57</v>
      </c>
      <c r="X43" s="411">
        <v>42</v>
      </c>
      <c r="Y43" s="411">
        <v>4161.7299999999996</v>
      </c>
      <c r="Z43" s="411">
        <v>34</v>
      </c>
    </row>
    <row r="44" spans="1:26" x14ac:dyDescent="0.2">
      <c r="A44" s="390">
        <v>39</v>
      </c>
      <c r="B44" s="40" t="s">
        <v>87</v>
      </c>
      <c r="C44" s="444">
        <v>4032.16</v>
      </c>
      <c r="D44" s="445">
        <v>31</v>
      </c>
      <c r="E44" s="411">
        <v>4004.85</v>
      </c>
      <c r="F44" s="411">
        <v>33</v>
      </c>
      <c r="G44" s="411">
        <v>3537.44</v>
      </c>
      <c r="H44" s="411">
        <v>21</v>
      </c>
      <c r="I44" s="411">
        <v>3151.97</v>
      </c>
      <c r="J44" s="445">
        <v>28</v>
      </c>
      <c r="K44" s="444">
        <v>5640.03</v>
      </c>
      <c r="L44" s="445">
        <v>33</v>
      </c>
      <c r="M44" s="411">
        <v>4127.47</v>
      </c>
      <c r="N44" s="445">
        <v>41</v>
      </c>
      <c r="O44" s="411">
        <v>4063.02</v>
      </c>
      <c r="P44" s="445">
        <v>18</v>
      </c>
      <c r="Q44" s="411">
        <v>3644.24</v>
      </c>
      <c r="R44" s="445">
        <v>33</v>
      </c>
      <c r="S44" s="411">
        <v>4679.79</v>
      </c>
      <c r="T44" s="445">
        <v>31</v>
      </c>
      <c r="U44" s="411">
        <v>3489.38</v>
      </c>
      <c r="V44" s="411">
        <v>22</v>
      </c>
      <c r="W44" s="411">
        <v>4063.02</v>
      </c>
      <c r="X44" s="411">
        <v>18</v>
      </c>
      <c r="Y44" s="411">
        <v>4068.03</v>
      </c>
      <c r="Z44" s="411">
        <v>41</v>
      </c>
    </row>
    <row r="45" spans="1:26" x14ac:dyDescent="0.2">
      <c r="A45" s="390">
        <v>40</v>
      </c>
      <c r="B45" s="40" t="s">
        <v>89</v>
      </c>
      <c r="C45" s="444">
        <v>4053.59</v>
      </c>
      <c r="D45" s="445">
        <v>30</v>
      </c>
      <c r="E45" s="411">
        <v>4493.22</v>
      </c>
      <c r="F45" s="411">
        <v>5</v>
      </c>
      <c r="G45" s="411">
        <v>3671.56</v>
      </c>
      <c r="H45" s="411">
        <v>16</v>
      </c>
      <c r="I45" s="411">
        <v>3318.82</v>
      </c>
      <c r="J45" s="445">
        <v>18</v>
      </c>
      <c r="K45" s="444">
        <v>5497.99</v>
      </c>
      <c r="L45" s="445">
        <v>37</v>
      </c>
      <c r="M45" s="411">
        <v>4081.51</v>
      </c>
      <c r="N45" s="445">
        <v>42</v>
      </c>
      <c r="O45" s="411">
        <v>3321.03</v>
      </c>
      <c r="P45" s="445">
        <v>43</v>
      </c>
      <c r="Q45" s="411">
        <v>3883.6</v>
      </c>
      <c r="R45" s="445">
        <v>15</v>
      </c>
      <c r="S45" s="411">
        <v>4612.53</v>
      </c>
      <c r="T45" s="445">
        <v>33</v>
      </c>
      <c r="U45" s="411">
        <v>3609.97</v>
      </c>
      <c r="V45" s="411">
        <v>13</v>
      </c>
      <c r="W45" s="411">
        <v>3321.03</v>
      </c>
      <c r="X45" s="411">
        <v>43</v>
      </c>
      <c r="Y45" s="411">
        <v>3966.7</v>
      </c>
      <c r="Z45" s="411">
        <v>43</v>
      </c>
    </row>
    <row r="46" spans="1:26" x14ac:dyDescent="0.2">
      <c r="A46" s="390">
        <v>41</v>
      </c>
      <c r="B46" s="40" t="s">
        <v>91</v>
      </c>
      <c r="C46" s="444">
        <v>3876.02</v>
      </c>
      <c r="D46" s="445">
        <v>38</v>
      </c>
      <c r="E46" s="411">
        <v>4021.33</v>
      </c>
      <c r="F46" s="411">
        <v>30</v>
      </c>
      <c r="G46" s="411">
        <v>3248.67</v>
      </c>
      <c r="H46" s="411">
        <v>36</v>
      </c>
      <c r="I46" s="411">
        <v>2862.09</v>
      </c>
      <c r="J46" s="445">
        <v>44</v>
      </c>
      <c r="K46" s="444">
        <v>5682.63</v>
      </c>
      <c r="L46" s="445">
        <v>30</v>
      </c>
      <c r="M46" s="411">
        <v>4168.9399999999996</v>
      </c>
      <c r="N46" s="445">
        <v>38</v>
      </c>
      <c r="O46" s="411">
        <v>3369.23</v>
      </c>
      <c r="P46" s="445">
        <v>41</v>
      </c>
      <c r="Q46" s="411">
        <v>3374.46</v>
      </c>
      <c r="R46" s="445">
        <v>46</v>
      </c>
      <c r="S46" s="411">
        <v>4701.34</v>
      </c>
      <c r="T46" s="445">
        <v>27</v>
      </c>
      <c r="U46" s="411">
        <v>3337.6</v>
      </c>
      <c r="V46" s="411">
        <v>30</v>
      </c>
      <c r="W46" s="411">
        <v>3369.23</v>
      </c>
      <c r="X46" s="411">
        <v>41</v>
      </c>
      <c r="Y46" s="411">
        <v>3712.2</v>
      </c>
      <c r="Z46" s="411">
        <v>45</v>
      </c>
    </row>
    <row r="47" spans="1:26" x14ac:dyDescent="0.2">
      <c r="A47" s="390">
        <v>42</v>
      </c>
      <c r="B47" s="40" t="s">
        <v>93</v>
      </c>
      <c r="C47" s="444">
        <v>2775.89</v>
      </c>
      <c r="D47" s="445">
        <v>49</v>
      </c>
      <c r="E47" s="411">
        <v>2441.42</v>
      </c>
      <c r="F47" s="411">
        <v>49</v>
      </c>
      <c r="G47" s="411">
        <v>2603.89</v>
      </c>
      <c r="H47" s="411">
        <v>49</v>
      </c>
      <c r="I47" s="411">
        <v>2027.4</v>
      </c>
      <c r="J47" s="445">
        <v>50</v>
      </c>
      <c r="K47" s="444">
        <v>4122.43</v>
      </c>
      <c r="L47" s="445">
        <v>49</v>
      </c>
      <c r="M47" s="411">
        <v>3024.57</v>
      </c>
      <c r="N47" s="445">
        <v>49</v>
      </c>
      <c r="O47" s="411">
        <v>2926.5</v>
      </c>
      <c r="P47" s="445">
        <v>47</v>
      </c>
      <c r="Q47" s="411">
        <v>2745.83</v>
      </c>
      <c r="R47" s="445">
        <v>49</v>
      </c>
      <c r="S47" s="411">
        <v>3036.4</v>
      </c>
      <c r="T47" s="445">
        <v>49</v>
      </c>
      <c r="U47" s="411">
        <v>1726.45</v>
      </c>
      <c r="V47" s="411">
        <v>50</v>
      </c>
      <c r="W47" s="411">
        <v>2926.5</v>
      </c>
      <c r="X47" s="411">
        <v>47</v>
      </c>
      <c r="Y47" s="411">
        <v>2795.51</v>
      </c>
      <c r="Z47" s="411">
        <v>49</v>
      </c>
    </row>
    <row r="48" spans="1:26" x14ac:dyDescent="0.2">
      <c r="A48" s="390">
        <v>43</v>
      </c>
      <c r="B48" s="40" t="s">
        <v>96</v>
      </c>
      <c r="C48" s="444">
        <v>4225.83</v>
      </c>
      <c r="D48" s="445">
        <v>20</v>
      </c>
      <c r="E48" s="411">
        <v>4240.1099999999997</v>
      </c>
      <c r="F48" s="411">
        <v>13</v>
      </c>
      <c r="G48" s="411">
        <v>3338.11</v>
      </c>
      <c r="H48" s="411">
        <v>33</v>
      </c>
      <c r="I48" s="411">
        <v>3118.01</v>
      </c>
      <c r="J48" s="445">
        <v>30</v>
      </c>
      <c r="K48" s="444">
        <v>5958.91</v>
      </c>
      <c r="L48" s="445">
        <v>14</v>
      </c>
      <c r="M48" s="411">
        <v>4682.84</v>
      </c>
      <c r="N48" s="445">
        <v>6</v>
      </c>
      <c r="O48" s="411">
        <v>4472.13</v>
      </c>
      <c r="P48" s="445">
        <v>5</v>
      </c>
      <c r="Q48" s="411">
        <v>3735.47</v>
      </c>
      <c r="R48" s="445">
        <v>26</v>
      </c>
      <c r="S48" s="411">
        <v>4951.93</v>
      </c>
      <c r="T48" s="445">
        <v>14</v>
      </c>
      <c r="U48" s="411">
        <v>3445.91</v>
      </c>
      <c r="V48" s="411">
        <v>25</v>
      </c>
      <c r="W48" s="411">
        <v>4472.13</v>
      </c>
      <c r="X48" s="411">
        <v>5</v>
      </c>
      <c r="Y48" s="411">
        <v>4160.2299999999996</v>
      </c>
      <c r="Z48" s="411">
        <v>35</v>
      </c>
    </row>
    <row r="49" spans="1:27" x14ac:dyDescent="0.2">
      <c r="A49" s="390">
        <v>44</v>
      </c>
      <c r="B49" s="40" t="s">
        <v>99</v>
      </c>
      <c r="C49" s="444">
        <v>4118.3999999999996</v>
      </c>
      <c r="D49" s="445">
        <v>27</v>
      </c>
      <c r="E49" s="411">
        <v>4211.9799999999996</v>
      </c>
      <c r="F49" s="411">
        <v>15</v>
      </c>
      <c r="G49" s="411">
        <v>3697.56</v>
      </c>
      <c r="H49" s="411">
        <v>12</v>
      </c>
      <c r="I49" s="411">
        <v>3310.23</v>
      </c>
      <c r="J49" s="445">
        <v>19</v>
      </c>
      <c r="K49" s="444">
        <v>5643.5</v>
      </c>
      <c r="L49" s="445">
        <v>32</v>
      </c>
      <c r="M49" s="411">
        <v>4442.42</v>
      </c>
      <c r="N49" s="445">
        <v>19</v>
      </c>
      <c r="O49" s="411">
        <v>3542.95</v>
      </c>
      <c r="P49" s="445">
        <v>35</v>
      </c>
      <c r="Q49" s="411">
        <v>3899.35</v>
      </c>
      <c r="R49" s="445">
        <v>13</v>
      </c>
      <c r="S49" s="411">
        <v>4702.8500000000004</v>
      </c>
      <c r="T49" s="445">
        <v>26</v>
      </c>
      <c r="U49" s="411">
        <v>3558.23</v>
      </c>
      <c r="V49" s="411">
        <v>15</v>
      </c>
      <c r="W49" s="411">
        <v>3542.95</v>
      </c>
      <c r="X49" s="411">
        <v>35</v>
      </c>
      <c r="Y49" s="411">
        <v>4472.2700000000004</v>
      </c>
      <c r="Z49" s="411">
        <v>11</v>
      </c>
    </row>
    <row r="50" spans="1:27" x14ac:dyDescent="0.2">
      <c r="A50" s="390">
        <v>45</v>
      </c>
      <c r="B50" s="40" t="s">
        <v>102</v>
      </c>
      <c r="C50" s="444">
        <v>4061.17</v>
      </c>
      <c r="D50" s="445">
        <v>29</v>
      </c>
      <c r="E50" s="411">
        <v>3810.55</v>
      </c>
      <c r="F50" s="411">
        <v>40</v>
      </c>
      <c r="G50" s="411">
        <v>3502.56</v>
      </c>
      <c r="H50" s="411">
        <v>23</v>
      </c>
      <c r="I50" s="411">
        <v>3099.7</v>
      </c>
      <c r="J50" s="445">
        <v>31</v>
      </c>
      <c r="K50" s="444">
        <v>5757.72</v>
      </c>
      <c r="L50" s="445">
        <v>26</v>
      </c>
      <c r="M50" s="411">
        <v>4309.6000000000004</v>
      </c>
      <c r="N50" s="445">
        <v>29</v>
      </c>
      <c r="O50" s="411">
        <v>4394.79</v>
      </c>
      <c r="P50" s="445">
        <v>8</v>
      </c>
      <c r="Q50" s="411">
        <v>3678.57</v>
      </c>
      <c r="R50" s="445">
        <v>31</v>
      </c>
      <c r="S50" s="411">
        <v>4596.96</v>
      </c>
      <c r="T50" s="445">
        <v>34</v>
      </c>
      <c r="U50" s="411">
        <v>3376.82</v>
      </c>
      <c r="V50" s="411">
        <v>28</v>
      </c>
      <c r="W50" s="411">
        <v>4394.79</v>
      </c>
      <c r="X50" s="411">
        <v>8</v>
      </c>
      <c r="Y50" s="411">
        <v>4336.88</v>
      </c>
      <c r="Z50" s="411">
        <v>18</v>
      </c>
    </row>
    <row r="51" spans="1:27" x14ac:dyDescent="0.2">
      <c r="A51" s="390">
        <v>46</v>
      </c>
      <c r="B51" s="40" t="s">
        <v>104</v>
      </c>
      <c r="C51" s="444">
        <v>4275.1400000000003</v>
      </c>
      <c r="D51" s="445">
        <v>14</v>
      </c>
      <c r="E51" s="411">
        <v>4194.49</v>
      </c>
      <c r="F51" s="411">
        <v>17</v>
      </c>
      <c r="G51" s="411">
        <v>3348.78</v>
      </c>
      <c r="H51" s="411">
        <v>31</v>
      </c>
      <c r="I51" s="411">
        <v>3453.18</v>
      </c>
      <c r="J51" s="445">
        <v>8</v>
      </c>
      <c r="K51" s="444">
        <v>6064.27</v>
      </c>
      <c r="L51" s="445">
        <v>12</v>
      </c>
      <c r="M51" s="411">
        <v>4661.55</v>
      </c>
      <c r="N51" s="445">
        <v>7</v>
      </c>
      <c r="O51" s="411">
        <v>3940.85</v>
      </c>
      <c r="P51" s="445">
        <v>25</v>
      </c>
      <c r="Q51" s="411">
        <v>3898.36</v>
      </c>
      <c r="R51" s="445">
        <v>14</v>
      </c>
      <c r="S51" s="411">
        <v>5041.0600000000004</v>
      </c>
      <c r="T51" s="445">
        <v>12</v>
      </c>
      <c r="U51" s="411">
        <v>3612.23</v>
      </c>
      <c r="V51" s="411">
        <v>12</v>
      </c>
      <c r="W51" s="411">
        <v>3940.85</v>
      </c>
      <c r="X51" s="411">
        <v>25</v>
      </c>
      <c r="Y51" s="411">
        <v>4582.8599999999997</v>
      </c>
      <c r="Z51" s="411">
        <v>8</v>
      </c>
    </row>
    <row r="52" spans="1:27" x14ac:dyDescent="0.2">
      <c r="A52" s="390">
        <v>47</v>
      </c>
      <c r="B52" s="40" t="s">
        <v>106</v>
      </c>
      <c r="C52" s="444">
        <v>4422.63</v>
      </c>
      <c r="D52" s="445">
        <v>3</v>
      </c>
      <c r="E52" s="411">
        <v>4376.74</v>
      </c>
      <c r="F52" s="411">
        <v>10</v>
      </c>
      <c r="G52" s="411">
        <v>3811.89</v>
      </c>
      <c r="H52" s="411">
        <v>9</v>
      </c>
      <c r="I52" s="411">
        <v>3326.63</v>
      </c>
      <c r="J52" s="445">
        <v>17</v>
      </c>
      <c r="K52" s="444">
        <v>6320.94</v>
      </c>
      <c r="L52" s="445">
        <v>4</v>
      </c>
      <c r="M52" s="411">
        <v>4606.63</v>
      </c>
      <c r="N52" s="445">
        <v>12</v>
      </c>
      <c r="O52" s="411">
        <v>4553.95</v>
      </c>
      <c r="P52" s="445">
        <v>3</v>
      </c>
      <c r="Q52" s="411">
        <v>3917.02</v>
      </c>
      <c r="R52" s="445">
        <v>12</v>
      </c>
      <c r="S52" s="411">
        <v>5200.95</v>
      </c>
      <c r="T52" s="445">
        <v>4</v>
      </c>
      <c r="U52" s="411">
        <v>3639.19</v>
      </c>
      <c r="V52" s="411">
        <v>10</v>
      </c>
      <c r="W52" s="411">
        <v>4553.95</v>
      </c>
      <c r="X52" s="411">
        <v>3</v>
      </c>
      <c r="Y52" s="411">
        <v>4257.8999999999996</v>
      </c>
      <c r="Z52" s="411">
        <v>24</v>
      </c>
    </row>
    <row r="53" spans="1:27" x14ac:dyDescent="0.2">
      <c r="A53" s="390">
        <v>48</v>
      </c>
      <c r="B53" s="40" t="s">
        <v>109</v>
      </c>
      <c r="C53" s="444">
        <v>4201.04</v>
      </c>
      <c r="D53" s="445">
        <v>19</v>
      </c>
      <c r="E53" s="411">
        <v>4382.8500000000004</v>
      </c>
      <c r="F53" s="411">
        <v>9</v>
      </c>
      <c r="G53" s="411">
        <v>3371.56</v>
      </c>
      <c r="H53" s="411">
        <v>28</v>
      </c>
      <c r="I53" s="411">
        <v>3165.53</v>
      </c>
      <c r="J53" s="445">
        <v>26</v>
      </c>
      <c r="K53" s="444">
        <v>5919.12</v>
      </c>
      <c r="L53" s="445">
        <v>15</v>
      </c>
      <c r="M53" s="411">
        <v>4465.3999999999996</v>
      </c>
      <c r="N53" s="445">
        <v>17</v>
      </c>
      <c r="O53" s="411">
        <v>4223.3</v>
      </c>
      <c r="P53" s="445">
        <v>13</v>
      </c>
      <c r="Q53" s="411">
        <v>3748.77</v>
      </c>
      <c r="R53" s="445">
        <v>25</v>
      </c>
      <c r="S53" s="411">
        <v>4905.8599999999997</v>
      </c>
      <c r="T53" s="445">
        <v>16</v>
      </c>
      <c r="U53" s="411">
        <v>3485.31</v>
      </c>
      <c r="V53" s="411">
        <v>23</v>
      </c>
      <c r="W53" s="411">
        <v>4223.3</v>
      </c>
      <c r="X53" s="411">
        <v>13</v>
      </c>
      <c r="Y53" s="411">
        <v>4267.16</v>
      </c>
      <c r="Z53" s="411">
        <v>23</v>
      </c>
    </row>
    <row r="54" spans="1:27" x14ac:dyDescent="0.2">
      <c r="A54" s="390">
        <v>49</v>
      </c>
      <c r="B54" s="40" t="s">
        <v>111</v>
      </c>
      <c r="C54" s="444">
        <v>3160.83</v>
      </c>
      <c r="D54" s="445">
        <v>48</v>
      </c>
      <c r="E54" s="411">
        <v>3091.63</v>
      </c>
      <c r="F54" s="411">
        <v>48</v>
      </c>
      <c r="G54" s="411">
        <v>2757.22</v>
      </c>
      <c r="H54" s="411">
        <v>48</v>
      </c>
      <c r="I54" s="411">
        <v>2636.69</v>
      </c>
      <c r="J54" s="445">
        <v>46</v>
      </c>
      <c r="K54" s="444">
        <v>4436.82</v>
      </c>
      <c r="L54" s="445">
        <v>48</v>
      </c>
      <c r="M54" s="411">
        <v>3203.34</v>
      </c>
      <c r="N54" s="445">
        <v>48</v>
      </c>
      <c r="O54" s="411">
        <v>2805.45</v>
      </c>
      <c r="P54" s="445">
        <v>49</v>
      </c>
      <c r="Q54" s="411">
        <v>2794.11</v>
      </c>
      <c r="R54" s="445">
        <v>48</v>
      </c>
      <c r="S54" s="411">
        <v>3686.9</v>
      </c>
      <c r="T54" s="445">
        <v>48</v>
      </c>
      <c r="U54" s="411">
        <v>2932.89</v>
      </c>
      <c r="V54" s="411">
        <v>46</v>
      </c>
      <c r="W54" s="411">
        <v>2805.45</v>
      </c>
      <c r="X54" s="411">
        <v>49</v>
      </c>
      <c r="Y54" s="411">
        <v>3119.95</v>
      </c>
      <c r="Z54" s="411">
        <v>48</v>
      </c>
    </row>
    <row r="55" spans="1:27" s="27" customFormat="1" x14ac:dyDescent="0.2">
      <c r="A55" s="412">
        <v>50</v>
      </c>
      <c r="B55" s="57" t="s">
        <v>112</v>
      </c>
      <c r="C55" s="413">
        <v>3643.15</v>
      </c>
      <c r="D55" s="415">
        <v>47</v>
      </c>
      <c r="E55" s="414">
        <v>3423.21</v>
      </c>
      <c r="F55" s="414">
        <v>47</v>
      </c>
      <c r="G55" s="414">
        <v>3048.78</v>
      </c>
      <c r="H55" s="414">
        <v>45</v>
      </c>
      <c r="I55" s="414">
        <v>3012.58</v>
      </c>
      <c r="J55" s="415">
        <v>38</v>
      </c>
      <c r="K55" s="413">
        <v>5229.8100000000004</v>
      </c>
      <c r="L55" s="415">
        <v>46</v>
      </c>
      <c r="M55" s="414">
        <v>3906.1</v>
      </c>
      <c r="N55" s="415">
        <v>46</v>
      </c>
      <c r="O55" s="414">
        <v>3130.49</v>
      </c>
      <c r="P55" s="415">
        <v>45</v>
      </c>
      <c r="Q55" s="414">
        <v>3283.59</v>
      </c>
      <c r="R55" s="415">
        <v>47</v>
      </c>
      <c r="S55" s="414">
        <v>4306.13</v>
      </c>
      <c r="T55" s="415">
        <v>45</v>
      </c>
      <c r="U55" s="414">
        <v>3221.27</v>
      </c>
      <c r="V55" s="414">
        <v>37</v>
      </c>
      <c r="W55" s="414">
        <v>3130.49</v>
      </c>
      <c r="X55" s="414">
        <v>45</v>
      </c>
      <c r="Y55" s="414">
        <v>3920.6</v>
      </c>
      <c r="Z55" s="414">
        <v>44</v>
      </c>
    </row>
    <row r="56" spans="1:27" x14ac:dyDescent="0.2">
      <c r="A56" s="390"/>
      <c r="B56" s="55" t="s">
        <v>986</v>
      </c>
      <c r="C56" s="449">
        <v>4038.4169999999999</v>
      </c>
      <c r="D56" s="11"/>
      <c r="E56" s="449">
        <v>4027.5419999999999</v>
      </c>
      <c r="F56" s="411"/>
      <c r="G56" s="449">
        <v>3425.1469999999999</v>
      </c>
      <c r="H56" s="12"/>
      <c r="I56" s="449">
        <v>3152.326</v>
      </c>
      <c r="J56" s="12"/>
      <c r="K56" s="444">
        <v>5683.3720000000003</v>
      </c>
      <c r="L56" s="12"/>
      <c r="M56" s="449">
        <v>4300.2560000000003</v>
      </c>
      <c r="N56" s="12"/>
      <c r="O56" s="444">
        <v>3836.4780000000001</v>
      </c>
      <c r="P56" s="12"/>
      <c r="Q56" s="444">
        <v>3708.819</v>
      </c>
      <c r="R56" s="12"/>
      <c r="S56" s="449">
        <v>4673.4369999999999</v>
      </c>
      <c r="T56" s="12"/>
      <c r="U56" s="449">
        <v>3358.366</v>
      </c>
      <c r="V56" s="12"/>
      <c r="W56" s="449">
        <v>3836.4780000000001</v>
      </c>
      <c r="X56" s="12"/>
      <c r="Y56" s="449">
        <v>4196.8950000000004</v>
      </c>
      <c r="Z56" s="12"/>
    </row>
    <row r="57" spans="1:27" x14ac:dyDescent="0.2">
      <c r="A57" s="450"/>
      <c r="B57" s="55" t="s">
        <v>990</v>
      </c>
      <c r="C57" s="449">
        <v>127.85</v>
      </c>
      <c r="D57" s="11"/>
      <c r="E57" s="449">
        <v>277.55</v>
      </c>
      <c r="F57" s="12"/>
      <c r="G57" s="444">
        <v>358.33</v>
      </c>
      <c r="H57" s="12"/>
      <c r="I57" s="449">
        <v>229.72</v>
      </c>
      <c r="J57" s="12"/>
      <c r="K57" s="449">
        <v>326.94</v>
      </c>
      <c r="L57" s="12"/>
      <c r="M57" s="449">
        <v>324.58</v>
      </c>
      <c r="N57" s="12"/>
      <c r="O57" s="449">
        <v>500.18</v>
      </c>
      <c r="P57" s="12"/>
      <c r="Q57" s="449">
        <v>208.85</v>
      </c>
      <c r="R57" s="12"/>
      <c r="S57" s="449">
        <v>203.33</v>
      </c>
      <c r="T57" s="12"/>
      <c r="U57" s="449">
        <v>202.66</v>
      </c>
      <c r="V57" s="12"/>
      <c r="W57" s="449">
        <v>500.18</v>
      </c>
      <c r="X57" s="12"/>
      <c r="Y57" s="444">
        <v>394.87</v>
      </c>
      <c r="Z57" s="12"/>
    </row>
    <row r="58" spans="1:27" x14ac:dyDescent="0.2">
      <c r="A58" s="390"/>
      <c r="B58" s="55" t="s">
        <v>991</v>
      </c>
      <c r="C58" s="449">
        <v>145468</v>
      </c>
      <c r="D58" s="11"/>
      <c r="E58" s="449">
        <v>116272</v>
      </c>
      <c r="F58" s="12"/>
      <c r="G58" s="449">
        <v>149174.6</v>
      </c>
      <c r="H58" s="12"/>
      <c r="I58" s="449">
        <v>122078.5</v>
      </c>
      <c r="J58" s="12"/>
      <c r="K58" s="449">
        <v>164116.6</v>
      </c>
      <c r="L58" s="12"/>
      <c r="M58" s="449">
        <v>163539.29999999999</v>
      </c>
      <c r="N58" s="12"/>
      <c r="O58" s="449">
        <v>192974</v>
      </c>
      <c r="P58" s="12"/>
      <c r="Q58" s="449">
        <v>168096</v>
      </c>
      <c r="R58" s="12"/>
      <c r="S58" s="449">
        <v>127405.2</v>
      </c>
      <c r="T58" s="12"/>
      <c r="U58" s="449">
        <v>95143</v>
      </c>
      <c r="V58" s="12"/>
      <c r="W58" s="449">
        <v>192974</v>
      </c>
      <c r="X58" s="12"/>
      <c r="Y58" s="449">
        <v>181154.5</v>
      </c>
      <c r="Z58" s="12"/>
    </row>
    <row r="59" spans="1:27" x14ac:dyDescent="0.2">
      <c r="B59" s="55" t="s">
        <v>992</v>
      </c>
      <c r="C59" s="11">
        <v>69</v>
      </c>
      <c r="D59" s="11"/>
      <c r="E59" s="12">
        <v>12</v>
      </c>
      <c r="F59" s="12"/>
      <c r="G59" s="12">
        <v>9</v>
      </c>
      <c r="H59" s="12"/>
      <c r="I59" s="12">
        <v>18</v>
      </c>
      <c r="J59" s="12"/>
      <c r="K59" s="12">
        <v>12</v>
      </c>
      <c r="L59" s="12"/>
      <c r="M59" s="12">
        <v>12</v>
      </c>
      <c r="N59" s="12"/>
      <c r="O59" s="12">
        <v>6</v>
      </c>
      <c r="P59" s="12"/>
      <c r="Q59" s="12">
        <v>30</v>
      </c>
      <c r="R59" s="12"/>
      <c r="S59" s="12">
        <v>24</v>
      </c>
      <c r="T59" s="12"/>
      <c r="U59" s="12">
        <v>18</v>
      </c>
      <c r="V59" s="12"/>
      <c r="W59" s="12">
        <v>6</v>
      </c>
      <c r="X59" s="12"/>
      <c r="Y59" s="12">
        <v>9</v>
      </c>
      <c r="Z59" s="12"/>
      <c r="AA59" s="12"/>
    </row>
    <row r="60" spans="1:27" x14ac:dyDescent="0.2">
      <c r="B60" s="55" t="s">
        <v>993</v>
      </c>
      <c r="C60" s="451">
        <v>9.4443520000000003</v>
      </c>
      <c r="D60" s="61"/>
      <c r="E60" s="451">
        <v>8.4663740000000001</v>
      </c>
      <c r="F60" s="400"/>
      <c r="G60" s="451">
        <v>11.276339999999999</v>
      </c>
      <c r="H60" s="400"/>
      <c r="I60" s="451">
        <v>11.0838</v>
      </c>
      <c r="J60" s="400"/>
      <c r="K60" s="451">
        <v>7.1280409999999996</v>
      </c>
      <c r="L60" s="400"/>
      <c r="M60" s="451">
        <v>9.4040879999999998</v>
      </c>
      <c r="N60" s="400"/>
      <c r="O60" s="451">
        <v>11.450290000000001</v>
      </c>
      <c r="P60" s="400"/>
      <c r="Q60" s="451">
        <v>11.054589999999999</v>
      </c>
      <c r="R60" s="400"/>
      <c r="S60" s="451">
        <v>7.6376049999999998</v>
      </c>
      <c r="T60" s="400"/>
      <c r="U60" s="451">
        <v>9.1846049999999995</v>
      </c>
      <c r="V60" s="400"/>
      <c r="W60" s="451">
        <v>11.450290000000001</v>
      </c>
      <c r="X60" s="400"/>
      <c r="Y60" s="451">
        <v>10.14137</v>
      </c>
      <c r="Z60" s="400"/>
    </row>
    <row r="62" spans="1:27" x14ac:dyDescent="0.2">
      <c r="Q62" s="40" t="s">
        <v>1606</v>
      </c>
    </row>
    <row r="64" spans="1:27" ht="54" customHeight="1" x14ac:dyDescent="0.2">
      <c r="Q64" s="541" t="s">
        <v>1611</v>
      </c>
      <c r="R64" s="541"/>
      <c r="S64" s="410" t="s">
        <v>1626</v>
      </c>
      <c r="T64" s="410"/>
      <c r="U64" s="410" t="s">
        <v>1612</v>
      </c>
      <c r="V64" s="410"/>
      <c r="W64" s="410" t="s">
        <v>1627</v>
      </c>
      <c r="X64" s="410"/>
      <c r="Y64" s="410" t="s">
        <v>1628</v>
      </c>
      <c r="Z64" s="410"/>
    </row>
    <row r="65" spans="17:26" x14ac:dyDescent="0.2">
      <c r="Q65" s="40" t="s">
        <v>969</v>
      </c>
      <c r="R65" s="410"/>
      <c r="S65" s="410" t="s">
        <v>976</v>
      </c>
      <c r="T65" s="410"/>
      <c r="U65" s="410" t="s">
        <v>1607</v>
      </c>
      <c r="V65" s="410"/>
      <c r="W65" s="410" t="s">
        <v>983</v>
      </c>
      <c r="X65" s="410"/>
      <c r="Y65" s="410" t="s">
        <v>978</v>
      </c>
      <c r="Z65" s="410"/>
    </row>
    <row r="66" spans="17:26" x14ac:dyDescent="0.2">
      <c r="Q66" s="410" t="s">
        <v>968</v>
      </c>
      <c r="R66" s="410"/>
      <c r="S66" s="410" t="s">
        <v>975</v>
      </c>
      <c r="T66" s="410"/>
      <c r="U66" s="410" t="s">
        <v>1608</v>
      </c>
      <c r="V66" s="410"/>
      <c r="W66" s="410"/>
      <c r="X66" s="410"/>
      <c r="Y66" s="410" t="s">
        <v>979</v>
      </c>
      <c r="Z66" s="410"/>
    </row>
    <row r="67" spans="17:26" x14ac:dyDescent="0.2">
      <c r="Q67" s="410" t="s">
        <v>1010</v>
      </c>
      <c r="R67" s="410"/>
      <c r="S67" s="410" t="s">
        <v>977</v>
      </c>
      <c r="T67" s="410"/>
      <c r="U67" s="410" t="s">
        <v>969</v>
      </c>
      <c r="V67" s="410"/>
      <c r="W67" s="410"/>
      <c r="X67" s="410"/>
      <c r="Y67" s="410"/>
      <c r="Z67" s="410"/>
    </row>
    <row r="68" spans="17:26" x14ac:dyDescent="0.2">
      <c r="Q68" s="410" t="s">
        <v>971</v>
      </c>
      <c r="R68" s="410"/>
      <c r="S68" s="410" t="s">
        <v>974</v>
      </c>
      <c r="T68" s="410"/>
      <c r="U68" s="410" t="s">
        <v>973</v>
      </c>
      <c r="V68" s="410"/>
      <c r="W68" s="410"/>
      <c r="X68" s="410"/>
      <c r="Z68" s="410"/>
    </row>
    <row r="69" spans="17:26" x14ac:dyDescent="0.2">
      <c r="Q69" s="410" t="s">
        <v>970</v>
      </c>
      <c r="R69" s="410"/>
      <c r="S69" s="410" t="s">
        <v>980</v>
      </c>
      <c r="T69" s="410"/>
      <c r="U69" s="17" t="s">
        <v>1000</v>
      </c>
      <c r="V69" s="410"/>
      <c r="W69" s="410"/>
      <c r="X69" s="410"/>
      <c r="Y69" s="410"/>
      <c r="Z69" s="410"/>
    </row>
    <row r="70" spans="17:26" x14ac:dyDescent="0.2">
      <c r="Q70" s="410" t="s">
        <v>972</v>
      </c>
      <c r="R70" s="410"/>
      <c r="S70" s="410" t="s">
        <v>981</v>
      </c>
      <c r="T70" s="410"/>
      <c r="V70" s="410"/>
      <c r="W70" s="410"/>
      <c r="X70" s="410"/>
      <c r="Y70" s="410"/>
      <c r="Z70" s="410"/>
    </row>
    <row r="71" spans="17:26" x14ac:dyDescent="0.2">
      <c r="Q71" s="410" t="s">
        <v>978</v>
      </c>
      <c r="R71" s="410"/>
      <c r="S71" s="410" t="s">
        <v>982</v>
      </c>
      <c r="T71" s="410"/>
      <c r="V71" s="410"/>
      <c r="W71" s="410"/>
      <c r="X71" s="410"/>
      <c r="Y71" s="410"/>
      <c r="Z71" s="410"/>
    </row>
    <row r="72" spans="17:26" x14ac:dyDescent="0.2">
      <c r="Q72" s="410" t="s">
        <v>979</v>
      </c>
      <c r="R72" s="410"/>
      <c r="T72" s="410"/>
      <c r="V72" s="410"/>
      <c r="W72" s="410"/>
      <c r="X72" s="410"/>
      <c r="Y72" s="410"/>
      <c r="Z72" s="410"/>
    </row>
    <row r="73" spans="17:26" x14ac:dyDescent="0.2">
      <c r="Q73" s="40" t="s">
        <v>964</v>
      </c>
      <c r="R73" s="410"/>
      <c r="T73" s="410"/>
      <c r="U73" s="410"/>
      <c r="V73" s="410"/>
      <c r="W73" s="410"/>
      <c r="X73" s="410"/>
      <c r="Y73" s="410"/>
      <c r="Z73" s="410"/>
    </row>
    <row r="74" spans="17:26" x14ac:dyDescent="0.2">
      <c r="T74" s="410"/>
      <c r="V74" s="410"/>
      <c r="W74" s="410"/>
      <c r="X74" s="410"/>
      <c r="Y74" s="410"/>
      <c r="Z74" s="410"/>
    </row>
  </sheetData>
  <mergeCells count="13">
    <mergeCell ref="Q64:R64"/>
    <mergeCell ref="O4:P4"/>
    <mergeCell ref="Q4:R4"/>
    <mergeCell ref="S4:T4"/>
    <mergeCell ref="U4:V4"/>
    <mergeCell ref="W4:X4"/>
    <mergeCell ref="Y4:Z4"/>
    <mergeCell ref="C4:D4"/>
    <mergeCell ref="E4:F4"/>
    <mergeCell ref="G4:H4"/>
    <mergeCell ref="I4:J4"/>
    <mergeCell ref="K4:L4"/>
    <mergeCell ref="M4:N4"/>
  </mergeCells>
  <printOptions horizontalCentered="1" gridLines="1"/>
  <pageMargins left="0.25" right="0.25" top="0.75" bottom="0.25" header="0.3" footer="0.3"/>
  <pageSetup scale="82" orientation="landscape" r:id="rId1"/>
  <headerFooter alignWithMargins="0">
    <oddHeader>&amp;C&amp;12 2015 SRPN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D08A-E697-4392-8947-26177ECCDECC}">
  <sheetPr codeName="Sheet4"/>
  <dimension ref="A1:Y60"/>
  <sheetViews>
    <sheetView zoomScaleNormal="100" workbookViewId="0"/>
  </sheetViews>
  <sheetFormatPr defaultRowHeight="15" x14ac:dyDescent="0.2"/>
  <cols>
    <col min="1" max="1" width="8.140625" style="17" customWidth="1"/>
    <col min="2" max="2" width="21.85546875" style="17" bestFit="1" customWidth="1"/>
    <col min="3" max="3" width="21.85546875" style="17" customWidth="1"/>
    <col min="4" max="4" width="16.28515625" style="400" bestFit="1" customWidth="1"/>
    <col min="5" max="5" width="17.140625" style="400" bestFit="1" customWidth="1"/>
    <col min="6" max="7" width="16.140625" style="400" bestFit="1" customWidth="1"/>
    <col min="8" max="10" width="16.140625" style="400" customWidth="1"/>
    <col min="11" max="11" width="14.5703125" style="400" bestFit="1" customWidth="1"/>
    <col min="12" max="13" width="13.85546875" style="400" bestFit="1" customWidth="1"/>
    <col min="14" max="14" width="12.140625" style="400" bestFit="1" customWidth="1"/>
    <col min="15" max="15" width="17.7109375" style="400" bestFit="1" customWidth="1"/>
    <col min="16" max="16" width="12.42578125" style="400" bestFit="1" customWidth="1"/>
    <col min="17" max="17" width="18.7109375" style="400" bestFit="1" customWidth="1"/>
    <col min="18" max="18" width="17" style="400" bestFit="1" customWidth="1"/>
    <col min="19" max="19" width="18.140625" style="17" bestFit="1" customWidth="1"/>
    <col min="20" max="20" width="14" style="400" bestFit="1" customWidth="1"/>
    <col min="21" max="21" width="18.85546875" style="400" bestFit="1" customWidth="1"/>
    <col min="22" max="22" width="14.42578125" style="400" bestFit="1" customWidth="1"/>
    <col min="23" max="23" width="13.5703125" style="17" bestFit="1" customWidth="1"/>
    <col min="24" max="24" width="21" style="17" bestFit="1" customWidth="1"/>
    <col min="25" max="25" width="16.7109375" style="206" bestFit="1" customWidth="1"/>
    <col min="26" max="16384" width="9.140625" style="206"/>
  </cols>
  <sheetData>
    <row r="1" spans="1:25" ht="15.75" x14ac:dyDescent="0.25">
      <c r="A1" s="439" t="s">
        <v>999</v>
      </c>
      <c r="B1" s="38"/>
      <c r="C1" s="38"/>
    </row>
    <row r="5" spans="1:25" s="68" customFormat="1" ht="32.25" customHeight="1" x14ac:dyDescent="0.25">
      <c r="A5" s="42" t="s">
        <v>0</v>
      </c>
      <c r="B5" s="42" t="s">
        <v>1</v>
      </c>
      <c r="C5" s="14" t="s">
        <v>1610</v>
      </c>
      <c r="D5" s="13" t="s">
        <v>964</v>
      </c>
      <c r="E5" s="13" t="s">
        <v>965</v>
      </c>
      <c r="F5" s="64" t="s">
        <v>966</v>
      </c>
      <c r="G5" s="64" t="s">
        <v>967</v>
      </c>
      <c r="H5" s="64" t="s">
        <v>968</v>
      </c>
      <c r="I5" s="64" t="s">
        <v>969</v>
      </c>
      <c r="J5" s="64" t="s">
        <v>1053</v>
      </c>
      <c r="K5" s="13" t="s">
        <v>970</v>
      </c>
      <c r="L5" s="13" t="s">
        <v>971</v>
      </c>
      <c r="M5" s="13" t="s">
        <v>1000</v>
      </c>
      <c r="N5" s="13" t="s">
        <v>973</v>
      </c>
      <c r="O5" s="13" t="s">
        <v>974</v>
      </c>
      <c r="P5" s="13" t="s">
        <v>975</v>
      </c>
      <c r="Q5" s="13" t="s">
        <v>976</v>
      </c>
      <c r="R5" s="13" t="s">
        <v>977</v>
      </c>
      <c r="S5" s="14" t="s">
        <v>997</v>
      </c>
      <c r="T5" s="13" t="s">
        <v>979</v>
      </c>
      <c r="U5" s="13" t="s">
        <v>980</v>
      </c>
      <c r="V5" s="13" t="s">
        <v>982</v>
      </c>
      <c r="W5" s="14" t="s">
        <v>983</v>
      </c>
      <c r="X5" s="14" t="s">
        <v>984</v>
      </c>
      <c r="Y5" s="68" t="s">
        <v>985</v>
      </c>
    </row>
    <row r="6" spans="1:25" x14ac:dyDescent="0.2">
      <c r="A6" s="40">
        <v>1</v>
      </c>
      <c r="B6" s="40" t="s">
        <v>6</v>
      </c>
      <c r="C6" s="379">
        <v>73.131100000000004</v>
      </c>
      <c r="D6" s="440">
        <v>76.281999999999996</v>
      </c>
      <c r="E6" s="440" t="s">
        <v>735</v>
      </c>
      <c r="F6" s="440">
        <v>79.593000000000004</v>
      </c>
      <c r="G6" s="440">
        <v>75.980999999999995</v>
      </c>
      <c r="H6" s="440">
        <v>75.335999999999999</v>
      </c>
      <c r="I6" s="440">
        <v>74.561999999999998</v>
      </c>
      <c r="J6" s="440">
        <v>73.01400000000001</v>
      </c>
      <c r="K6" s="441">
        <v>76.664699999999996</v>
      </c>
      <c r="L6" s="441">
        <v>78.0364</v>
      </c>
      <c r="M6" s="441">
        <v>56.140799999999999</v>
      </c>
      <c r="N6" s="400">
        <v>61.975900000000003</v>
      </c>
      <c r="O6" s="442">
        <v>70.262</v>
      </c>
      <c r="P6" s="442">
        <v>72.885000000000005</v>
      </c>
      <c r="Q6" s="442">
        <v>73.272000000000006</v>
      </c>
      <c r="R6" s="442">
        <v>79.421000000000006</v>
      </c>
      <c r="S6" s="400" t="s">
        <v>735</v>
      </c>
      <c r="T6" s="440" t="s">
        <v>735</v>
      </c>
      <c r="U6" s="400">
        <v>72.304500000000004</v>
      </c>
      <c r="V6" s="440" t="s">
        <v>735</v>
      </c>
      <c r="W6" s="400">
        <v>77.141999999999996</v>
      </c>
      <c r="X6" s="400">
        <v>79.808000000000007</v>
      </c>
      <c r="Y6" s="400">
        <v>80.108999999999995</v>
      </c>
    </row>
    <row r="7" spans="1:25" x14ac:dyDescent="0.2">
      <c r="A7" s="40">
        <v>2</v>
      </c>
      <c r="B7" s="40" t="s">
        <v>9</v>
      </c>
      <c r="C7" s="379">
        <v>76.352900000000005</v>
      </c>
      <c r="D7" s="440">
        <v>75.766000000000005</v>
      </c>
      <c r="E7" s="440">
        <v>77.83</v>
      </c>
      <c r="F7" s="440">
        <v>81.27</v>
      </c>
      <c r="G7" s="440">
        <v>79.463999999999999</v>
      </c>
      <c r="H7" s="440">
        <v>75.594000000000008</v>
      </c>
      <c r="I7" s="440">
        <v>77.658000000000001</v>
      </c>
      <c r="J7" s="440">
        <v>73.917000000000002</v>
      </c>
      <c r="K7" s="441">
        <v>78.487899999999996</v>
      </c>
      <c r="L7" s="441">
        <v>78.500799999999998</v>
      </c>
      <c r="M7" s="441">
        <v>77.761200000000002</v>
      </c>
      <c r="N7" s="400">
        <v>76.892600000000002</v>
      </c>
      <c r="O7" s="442">
        <v>73.53</v>
      </c>
      <c r="P7" s="442">
        <v>73.831000000000003</v>
      </c>
      <c r="Q7" s="442">
        <v>78.518000000000001</v>
      </c>
      <c r="R7" s="442">
        <v>79.12</v>
      </c>
      <c r="S7" s="400">
        <v>70.885499999999993</v>
      </c>
      <c r="T7" s="440">
        <v>72.111000000000004</v>
      </c>
      <c r="U7" s="400">
        <v>73.53</v>
      </c>
      <c r="V7" s="440">
        <v>75.637</v>
      </c>
      <c r="W7" s="400">
        <v>73.873999999999995</v>
      </c>
      <c r="X7" s="400">
        <v>78.518000000000001</v>
      </c>
      <c r="Y7" s="400">
        <v>83.591999999999999</v>
      </c>
    </row>
    <row r="8" spans="1:25" x14ac:dyDescent="0.2">
      <c r="A8" s="40">
        <v>3</v>
      </c>
      <c r="B8" s="40" t="s">
        <v>10</v>
      </c>
      <c r="C8" s="379">
        <v>76.170699999999997</v>
      </c>
      <c r="D8" s="440">
        <v>77.572000000000003</v>
      </c>
      <c r="E8" s="440">
        <v>79.98</v>
      </c>
      <c r="F8" s="440">
        <v>80.495999999999995</v>
      </c>
      <c r="G8" s="440">
        <v>77.787000000000006</v>
      </c>
      <c r="H8" s="440">
        <v>74.174999999999997</v>
      </c>
      <c r="I8" s="440">
        <v>76.11</v>
      </c>
      <c r="J8" s="440">
        <v>74.691000000000003</v>
      </c>
      <c r="K8" s="441">
        <v>77.980500000000006</v>
      </c>
      <c r="L8" s="441">
        <v>76.853899999999996</v>
      </c>
      <c r="M8" s="441">
        <v>78.354600000000005</v>
      </c>
      <c r="N8" s="400">
        <v>80.543300000000002</v>
      </c>
      <c r="O8" s="442">
        <v>72.971000000000004</v>
      </c>
      <c r="P8" s="442">
        <v>72.927999999999997</v>
      </c>
      <c r="Q8" s="442">
        <v>77.486000000000004</v>
      </c>
      <c r="R8" s="442">
        <v>76.582999999999998</v>
      </c>
      <c r="S8" s="400">
        <v>68.885999999999996</v>
      </c>
      <c r="T8" s="440">
        <v>74.691000000000003</v>
      </c>
      <c r="U8" s="400">
        <v>72.046499999999995</v>
      </c>
      <c r="V8" s="440">
        <v>72.799000000000007</v>
      </c>
      <c r="W8" s="400">
        <v>75.852000000000004</v>
      </c>
      <c r="X8" s="400">
        <v>76.927000000000007</v>
      </c>
      <c r="Y8" s="400">
        <v>82.56</v>
      </c>
    </row>
    <row r="9" spans="1:25" x14ac:dyDescent="0.2">
      <c r="A9" s="40">
        <v>4</v>
      </c>
      <c r="B9" s="40" t="s">
        <v>14</v>
      </c>
      <c r="C9" s="379">
        <v>77.455500000000001</v>
      </c>
      <c r="D9" s="440">
        <v>77.185000000000002</v>
      </c>
      <c r="E9" s="440">
        <v>78.260000000000005</v>
      </c>
      <c r="F9" s="440">
        <v>81.399000000000001</v>
      </c>
      <c r="G9" s="440">
        <v>78.819000000000003</v>
      </c>
      <c r="H9" s="440">
        <v>76.368000000000009</v>
      </c>
      <c r="I9" s="440">
        <v>77.400000000000006</v>
      </c>
      <c r="J9" s="440">
        <v>73.659000000000006</v>
      </c>
      <c r="K9" s="441">
        <v>78.122399999999999</v>
      </c>
      <c r="L9" s="441">
        <v>78.819000000000003</v>
      </c>
      <c r="M9" s="441">
        <v>77.4559</v>
      </c>
      <c r="N9" s="400">
        <v>80.827100000000002</v>
      </c>
      <c r="O9" s="442">
        <v>75.034999999999997</v>
      </c>
      <c r="P9" s="442">
        <v>77.700999999999993</v>
      </c>
      <c r="Q9" s="442">
        <v>78.991</v>
      </c>
      <c r="R9" s="442">
        <v>79.593000000000004</v>
      </c>
      <c r="S9" s="400">
        <v>71.852999999999994</v>
      </c>
      <c r="T9" s="440">
        <v>73.852500000000006</v>
      </c>
      <c r="U9" s="400">
        <v>74.626499999999993</v>
      </c>
      <c r="V9" s="440">
        <v>74.691000000000003</v>
      </c>
      <c r="W9" s="400">
        <v>77.873000000000005</v>
      </c>
      <c r="X9" s="400">
        <v>79.334999999999994</v>
      </c>
      <c r="Y9" s="400">
        <v>84.623999999999995</v>
      </c>
    </row>
    <row r="10" spans="1:25" x14ac:dyDescent="0.2">
      <c r="A10" s="40">
        <v>5</v>
      </c>
      <c r="B10" s="45" t="s">
        <v>16</v>
      </c>
      <c r="C10" s="380">
        <v>75.980500000000006</v>
      </c>
      <c r="D10" s="440">
        <v>70.433999999999997</v>
      </c>
      <c r="E10" s="440">
        <v>76.97</v>
      </c>
      <c r="F10" s="440">
        <v>81.27</v>
      </c>
      <c r="G10" s="440">
        <v>80.367000000000004</v>
      </c>
      <c r="H10" s="440">
        <v>75.206999999999994</v>
      </c>
      <c r="I10" s="440">
        <v>77.271000000000001</v>
      </c>
      <c r="J10" s="440">
        <v>76.626000000000005</v>
      </c>
      <c r="K10" s="441">
        <v>75.430599999999998</v>
      </c>
      <c r="L10" s="441">
        <v>77.400000000000006</v>
      </c>
      <c r="M10" s="441">
        <v>79.416700000000006</v>
      </c>
      <c r="N10" s="400">
        <v>80.827100000000002</v>
      </c>
      <c r="O10" s="442">
        <v>72.283000000000001</v>
      </c>
      <c r="P10" s="442">
        <v>74.088999999999999</v>
      </c>
      <c r="Q10" s="442">
        <v>78.518000000000001</v>
      </c>
      <c r="R10" s="442">
        <v>76.540000000000006</v>
      </c>
      <c r="S10" s="400">
        <v>66.822000000000003</v>
      </c>
      <c r="T10" s="440">
        <v>75.465000000000003</v>
      </c>
      <c r="U10" s="400">
        <v>76.239000000000004</v>
      </c>
      <c r="V10" s="440">
        <v>75.808999999999997</v>
      </c>
      <c r="W10" s="400">
        <v>77.400000000000006</v>
      </c>
      <c r="X10" s="400">
        <v>75.680000000000007</v>
      </c>
      <c r="Y10" s="400">
        <v>83.462999999999994</v>
      </c>
    </row>
    <row r="11" spans="1:25" x14ac:dyDescent="0.2">
      <c r="A11" s="40">
        <v>6</v>
      </c>
      <c r="B11" s="45" t="s">
        <v>18</v>
      </c>
      <c r="C11" s="380">
        <v>76.331000000000003</v>
      </c>
      <c r="D11" s="440">
        <v>75.507999999999996</v>
      </c>
      <c r="E11" s="440">
        <v>78.991</v>
      </c>
      <c r="F11" s="440">
        <v>81.27</v>
      </c>
      <c r="G11" s="440">
        <v>79.850999999999999</v>
      </c>
      <c r="H11" s="440">
        <v>71.594999999999999</v>
      </c>
      <c r="I11" s="440">
        <v>76.11</v>
      </c>
      <c r="J11" s="440">
        <v>75.594000000000008</v>
      </c>
      <c r="K11" s="441">
        <v>76.952799999999996</v>
      </c>
      <c r="L11" s="441">
        <v>78.7029</v>
      </c>
      <c r="M11" s="441">
        <v>76.206800000000001</v>
      </c>
      <c r="N11" s="400">
        <v>80.040199999999999</v>
      </c>
      <c r="O11" s="442">
        <v>72.197000000000003</v>
      </c>
      <c r="P11" s="442">
        <v>75.078000000000003</v>
      </c>
      <c r="Q11" s="442">
        <v>78.174000000000007</v>
      </c>
      <c r="R11" s="442">
        <v>76.668999999999997</v>
      </c>
      <c r="S11" s="400">
        <v>71.530500000000004</v>
      </c>
      <c r="T11" s="440">
        <v>73.981499999999997</v>
      </c>
      <c r="U11" s="400">
        <v>72.304500000000004</v>
      </c>
      <c r="V11" s="440">
        <v>74.174999999999997</v>
      </c>
      <c r="W11" s="400">
        <v>76.325000000000003</v>
      </c>
      <c r="X11" s="400">
        <v>77.873000000000005</v>
      </c>
      <c r="Y11" s="400">
        <v>83.462999999999994</v>
      </c>
    </row>
    <row r="12" spans="1:25" x14ac:dyDescent="0.2">
      <c r="A12" s="40">
        <v>7</v>
      </c>
      <c r="B12" s="46" t="s">
        <v>20</v>
      </c>
      <c r="C12" s="381">
        <v>76.0351</v>
      </c>
      <c r="D12" s="440">
        <v>76.798000000000002</v>
      </c>
      <c r="E12" s="440">
        <v>78.733000000000004</v>
      </c>
      <c r="F12" s="440">
        <v>79.463999999999999</v>
      </c>
      <c r="G12" s="440">
        <v>77.271000000000001</v>
      </c>
      <c r="H12" s="440">
        <v>74.561999999999998</v>
      </c>
      <c r="I12" s="440">
        <v>75.465000000000003</v>
      </c>
      <c r="J12" s="440">
        <v>75.335999999999999</v>
      </c>
      <c r="K12" s="441">
        <v>74.794200000000004</v>
      </c>
      <c r="L12" s="441">
        <v>77.120500000000007</v>
      </c>
      <c r="M12" s="441">
        <v>75.796099999999996</v>
      </c>
      <c r="N12" s="400">
        <v>82.478300000000004</v>
      </c>
      <c r="O12" s="442">
        <v>73.572999999999993</v>
      </c>
      <c r="P12" s="442">
        <v>73.572999999999993</v>
      </c>
      <c r="Q12" s="442">
        <v>77.400000000000006</v>
      </c>
      <c r="R12" s="442">
        <v>74.863</v>
      </c>
      <c r="S12" s="400">
        <v>71.659499999999994</v>
      </c>
      <c r="T12" s="440">
        <v>74.561999999999998</v>
      </c>
      <c r="U12" s="400">
        <v>69.982500000000002</v>
      </c>
      <c r="V12" s="440">
        <v>76.453999999999994</v>
      </c>
      <c r="W12" s="400">
        <v>76.411000000000001</v>
      </c>
      <c r="X12" s="400">
        <v>76.840999999999994</v>
      </c>
      <c r="Y12" s="400">
        <v>82.56</v>
      </c>
    </row>
    <row r="13" spans="1:25" x14ac:dyDescent="0.2">
      <c r="A13" s="40">
        <v>8</v>
      </c>
      <c r="B13" s="46" t="s">
        <v>22</v>
      </c>
      <c r="C13" s="381">
        <v>76.264300000000006</v>
      </c>
      <c r="D13" s="440">
        <v>72.025000000000006</v>
      </c>
      <c r="E13" s="440">
        <v>77.83</v>
      </c>
      <c r="F13" s="440">
        <v>80.882999999999996</v>
      </c>
      <c r="G13" s="440">
        <v>78.561000000000007</v>
      </c>
      <c r="H13" s="440">
        <v>72.111000000000004</v>
      </c>
      <c r="I13" s="440">
        <v>75.465000000000003</v>
      </c>
      <c r="J13" s="440">
        <v>75.594000000000008</v>
      </c>
      <c r="K13" s="441">
        <v>76.931299999999993</v>
      </c>
      <c r="L13" s="441">
        <v>78.866299999999995</v>
      </c>
      <c r="M13" s="441">
        <v>80.827100000000002</v>
      </c>
      <c r="N13" s="400">
        <v>78.883499999999998</v>
      </c>
      <c r="O13" s="442">
        <v>72.67</v>
      </c>
      <c r="P13" s="442">
        <v>75.808999999999997</v>
      </c>
      <c r="Q13" s="442">
        <v>78.302999999999997</v>
      </c>
      <c r="R13" s="442">
        <v>77.227999999999994</v>
      </c>
      <c r="S13" s="400">
        <v>69.789000000000001</v>
      </c>
      <c r="T13" s="440">
        <v>75.078000000000003</v>
      </c>
      <c r="U13" s="400">
        <v>70.820999999999998</v>
      </c>
      <c r="V13" s="440">
        <v>76.066999999999993</v>
      </c>
      <c r="W13" s="400">
        <v>77.271000000000001</v>
      </c>
      <c r="X13" s="400">
        <v>77.313999999999993</v>
      </c>
      <c r="Y13" s="400">
        <v>83.721000000000004</v>
      </c>
    </row>
    <row r="14" spans="1:25" x14ac:dyDescent="0.2">
      <c r="A14" s="40">
        <v>9</v>
      </c>
      <c r="B14" s="46" t="s">
        <v>25</v>
      </c>
      <c r="C14" s="381">
        <v>74.532399999999996</v>
      </c>
      <c r="D14" s="440">
        <v>71.165000000000006</v>
      </c>
      <c r="E14" s="440">
        <v>76.239000000000004</v>
      </c>
      <c r="F14" s="440">
        <v>78.947999999999993</v>
      </c>
      <c r="G14" s="440">
        <v>76.626000000000005</v>
      </c>
      <c r="H14" s="440">
        <v>65.531999999999996</v>
      </c>
      <c r="I14" s="440">
        <v>70.691999999999993</v>
      </c>
      <c r="J14" s="440">
        <v>73.788000000000011</v>
      </c>
      <c r="K14" s="441">
        <v>78.315899999999999</v>
      </c>
      <c r="L14" s="441">
        <v>75.916499999999999</v>
      </c>
      <c r="M14" s="441">
        <v>75.490799999999993</v>
      </c>
      <c r="N14" s="400">
        <v>78.294399999999996</v>
      </c>
      <c r="O14" s="442">
        <v>70.347999999999999</v>
      </c>
      <c r="P14" s="442">
        <v>71.938999999999993</v>
      </c>
      <c r="Q14" s="442">
        <v>77.013000000000005</v>
      </c>
      <c r="R14" s="442">
        <v>77.013000000000005</v>
      </c>
      <c r="S14" s="400">
        <v>64.435500000000005</v>
      </c>
      <c r="T14" s="440">
        <v>72.626999999999995</v>
      </c>
      <c r="U14" s="400">
        <v>69.402000000000001</v>
      </c>
      <c r="V14" s="440">
        <v>73.486999999999995</v>
      </c>
      <c r="W14" s="400">
        <v>76.668999999999997</v>
      </c>
      <c r="X14" s="400">
        <v>76.281999999999996</v>
      </c>
      <c r="Y14" s="400">
        <v>83.85</v>
      </c>
    </row>
    <row r="15" spans="1:25" x14ac:dyDescent="0.2">
      <c r="A15" s="40">
        <v>10</v>
      </c>
      <c r="B15" s="45" t="s">
        <v>27</v>
      </c>
      <c r="C15" s="380">
        <v>76.132499999999993</v>
      </c>
      <c r="D15" s="440">
        <v>73.959999999999994</v>
      </c>
      <c r="E15" s="440">
        <v>78.260000000000005</v>
      </c>
      <c r="F15" s="440">
        <v>80.238</v>
      </c>
      <c r="G15" s="440">
        <v>77.915999999999997</v>
      </c>
      <c r="H15" s="440">
        <v>70.563000000000002</v>
      </c>
      <c r="I15" s="440">
        <v>74.046000000000006</v>
      </c>
      <c r="J15" s="440">
        <v>73.917000000000002</v>
      </c>
      <c r="K15" s="441">
        <v>77.533299999999997</v>
      </c>
      <c r="L15" s="441">
        <v>78.1267</v>
      </c>
      <c r="M15" s="441">
        <v>80.010099999999994</v>
      </c>
      <c r="N15" s="400">
        <v>80.259500000000003</v>
      </c>
      <c r="O15" s="442">
        <v>72.584000000000003</v>
      </c>
      <c r="P15" s="442">
        <v>75.034999999999997</v>
      </c>
      <c r="Q15" s="442">
        <v>77.572000000000003</v>
      </c>
      <c r="R15" s="442">
        <v>76.840999999999994</v>
      </c>
      <c r="S15" s="400">
        <v>69.208500000000001</v>
      </c>
      <c r="T15" s="440">
        <v>71.852999999999994</v>
      </c>
      <c r="U15" s="400">
        <v>72.885000000000005</v>
      </c>
      <c r="V15" s="440">
        <v>73.314999999999998</v>
      </c>
      <c r="W15" s="400">
        <v>75.894999999999996</v>
      </c>
      <c r="X15" s="400">
        <v>78.001999999999995</v>
      </c>
      <c r="Y15" s="400">
        <v>83.075999999999993</v>
      </c>
    </row>
    <row r="16" spans="1:25" x14ac:dyDescent="0.2">
      <c r="A16" s="40">
        <v>11</v>
      </c>
      <c r="B16" s="45" t="s">
        <v>29</v>
      </c>
      <c r="C16" s="380">
        <v>75.006100000000004</v>
      </c>
      <c r="D16" s="440">
        <v>74.39</v>
      </c>
      <c r="E16" s="440">
        <v>78.001999999999995</v>
      </c>
      <c r="F16" s="440">
        <v>78.174000000000007</v>
      </c>
      <c r="G16" s="440">
        <v>76.884</v>
      </c>
      <c r="H16" s="440">
        <v>71.337000000000003</v>
      </c>
      <c r="I16" s="440">
        <v>72.885000000000005</v>
      </c>
      <c r="J16" s="440">
        <v>74.691000000000003</v>
      </c>
      <c r="K16" s="441">
        <v>76.823800000000006</v>
      </c>
      <c r="L16" s="441">
        <v>74.531899999999993</v>
      </c>
      <c r="M16" s="441">
        <v>76.049800000000005</v>
      </c>
      <c r="N16" s="400">
        <v>78.014899999999997</v>
      </c>
      <c r="O16" s="442">
        <v>70.906999999999996</v>
      </c>
      <c r="P16" s="442">
        <v>75.164000000000001</v>
      </c>
      <c r="Q16" s="442">
        <v>77.313999999999993</v>
      </c>
      <c r="R16" s="442">
        <v>77.185000000000002</v>
      </c>
      <c r="S16" s="400">
        <v>65.918999999999997</v>
      </c>
      <c r="T16" s="440">
        <v>71.143500000000003</v>
      </c>
      <c r="U16" s="400">
        <v>72.5625</v>
      </c>
      <c r="V16" s="440">
        <v>73.272000000000006</v>
      </c>
      <c r="W16" s="400">
        <v>76.281999999999996</v>
      </c>
      <c r="X16" s="400">
        <v>75.722999999999999</v>
      </c>
      <c r="Y16" s="400">
        <v>83.85</v>
      </c>
    </row>
    <row r="17" spans="1:25" x14ac:dyDescent="0.2">
      <c r="A17" s="40">
        <v>12</v>
      </c>
      <c r="B17" s="48" t="s">
        <v>31</v>
      </c>
      <c r="C17" s="382">
        <v>75.157899999999998</v>
      </c>
      <c r="D17" s="440">
        <v>74.218000000000004</v>
      </c>
      <c r="E17" s="440">
        <v>75.421999999999997</v>
      </c>
      <c r="F17" s="440">
        <v>78.69</v>
      </c>
      <c r="G17" s="440">
        <v>79.334999999999994</v>
      </c>
      <c r="H17" s="440">
        <v>72.369</v>
      </c>
      <c r="I17" s="440">
        <v>74.561999999999998</v>
      </c>
      <c r="J17" s="440">
        <v>74.433000000000007</v>
      </c>
      <c r="K17" s="441">
        <v>76.780799999999999</v>
      </c>
      <c r="L17" s="441">
        <v>78.014899999999997</v>
      </c>
      <c r="M17" s="441">
        <v>75.781099999999995</v>
      </c>
      <c r="N17" s="400">
        <v>77.481700000000004</v>
      </c>
      <c r="O17" s="442">
        <v>71.724000000000004</v>
      </c>
      <c r="P17" s="442">
        <v>75.034999999999997</v>
      </c>
      <c r="Q17" s="442">
        <v>77.185000000000002</v>
      </c>
      <c r="R17" s="442">
        <v>77.442999999999998</v>
      </c>
      <c r="S17" s="400">
        <v>67.983000000000004</v>
      </c>
      <c r="T17" s="440">
        <v>74.046000000000006</v>
      </c>
      <c r="U17" s="400">
        <v>72.5625</v>
      </c>
      <c r="V17" s="440">
        <v>75.164000000000001</v>
      </c>
      <c r="W17" s="400">
        <v>73.228999999999999</v>
      </c>
      <c r="X17" s="400">
        <v>77.400000000000006</v>
      </c>
      <c r="Y17" s="400">
        <v>83.204999999999998</v>
      </c>
    </row>
    <row r="18" spans="1:25" x14ac:dyDescent="0.2">
      <c r="A18" s="40">
        <v>13</v>
      </c>
      <c r="B18" s="48" t="s">
        <v>33</v>
      </c>
      <c r="C18" s="382">
        <v>74.927000000000007</v>
      </c>
      <c r="D18" s="440">
        <v>73.486999999999995</v>
      </c>
      <c r="E18" s="440">
        <v>79.679000000000002</v>
      </c>
      <c r="F18" s="440">
        <v>79.98</v>
      </c>
      <c r="G18" s="440">
        <v>77.915999999999997</v>
      </c>
      <c r="H18" s="440">
        <v>74.046000000000006</v>
      </c>
      <c r="I18" s="440">
        <v>74.820000000000007</v>
      </c>
      <c r="J18" s="440">
        <v>72.369</v>
      </c>
      <c r="K18" s="441">
        <v>75.899299999999997</v>
      </c>
      <c r="L18" s="441">
        <v>75.602599999999995</v>
      </c>
      <c r="M18" s="441">
        <v>75.546700000000001</v>
      </c>
      <c r="N18" s="400">
        <v>78.887799999999999</v>
      </c>
      <c r="O18" s="442">
        <v>69.402000000000001</v>
      </c>
      <c r="P18" s="442">
        <v>73.572999999999993</v>
      </c>
      <c r="Q18" s="442">
        <v>77.313999999999993</v>
      </c>
      <c r="R18" s="442">
        <v>78.001999999999995</v>
      </c>
      <c r="S18" s="400">
        <v>66.305999999999997</v>
      </c>
      <c r="T18" s="440">
        <v>71.659499999999994</v>
      </c>
      <c r="U18" s="400">
        <v>72.5625</v>
      </c>
      <c r="V18" s="440">
        <v>74.174999999999997</v>
      </c>
      <c r="W18" s="400">
        <v>75.938000000000002</v>
      </c>
      <c r="X18" s="400">
        <v>76.239000000000004</v>
      </c>
      <c r="Y18" s="400">
        <v>82.430999999999997</v>
      </c>
    </row>
    <row r="19" spans="1:25" x14ac:dyDescent="0.2">
      <c r="A19" s="40">
        <v>14</v>
      </c>
      <c r="B19" s="49" t="s">
        <v>37</v>
      </c>
      <c r="C19" s="383">
        <v>77.631399999999999</v>
      </c>
      <c r="D19" s="440">
        <v>79.334999999999994</v>
      </c>
      <c r="E19" s="440">
        <v>79.463999999999999</v>
      </c>
      <c r="F19" s="440">
        <v>82.947000000000003</v>
      </c>
      <c r="G19" s="440">
        <v>80.754000000000005</v>
      </c>
      <c r="H19" s="440">
        <v>77.400000000000006</v>
      </c>
      <c r="I19" s="440">
        <v>78.561000000000007</v>
      </c>
      <c r="J19" s="440">
        <v>76.239000000000004</v>
      </c>
      <c r="K19" s="441">
        <v>76.7851</v>
      </c>
      <c r="L19" s="441">
        <v>78.264300000000006</v>
      </c>
      <c r="M19" s="441">
        <v>77.765500000000003</v>
      </c>
      <c r="N19" s="400">
        <v>81.132400000000004</v>
      </c>
      <c r="O19" s="442">
        <v>71.938999999999993</v>
      </c>
      <c r="P19" s="442">
        <v>75.680000000000007</v>
      </c>
      <c r="Q19" s="442">
        <v>80.323999999999998</v>
      </c>
      <c r="R19" s="442">
        <v>78.260000000000005</v>
      </c>
      <c r="S19" s="400">
        <v>72.841999999999999</v>
      </c>
      <c r="T19" s="440">
        <v>77.271000000000001</v>
      </c>
      <c r="U19" s="400">
        <v>73.852500000000006</v>
      </c>
      <c r="V19" s="440">
        <v>76.153000000000006</v>
      </c>
      <c r="W19" s="400">
        <v>79.378</v>
      </c>
      <c r="X19" s="400">
        <v>79.463999999999999</v>
      </c>
      <c r="Y19" s="400">
        <v>85.527000000000001</v>
      </c>
    </row>
    <row r="20" spans="1:25" x14ac:dyDescent="0.2">
      <c r="A20" s="40">
        <v>15</v>
      </c>
      <c r="B20" s="50" t="s">
        <v>39</v>
      </c>
      <c r="C20" s="384">
        <v>76.186199999999999</v>
      </c>
      <c r="D20" s="440">
        <v>78.216999999999999</v>
      </c>
      <c r="E20" s="440">
        <v>79.421000000000006</v>
      </c>
      <c r="F20" s="440">
        <v>81.528000000000006</v>
      </c>
      <c r="G20" s="440">
        <v>78.69</v>
      </c>
      <c r="H20" s="440">
        <v>76.11</v>
      </c>
      <c r="I20" s="440">
        <v>74.433000000000007</v>
      </c>
      <c r="J20" s="440">
        <v>71.853000000000009</v>
      </c>
      <c r="K20" s="441">
        <v>77.533299999999997</v>
      </c>
      <c r="L20" s="441">
        <v>78.724400000000003</v>
      </c>
      <c r="M20" s="441">
        <v>79.9542</v>
      </c>
      <c r="N20" s="400">
        <v>77.731099999999998</v>
      </c>
      <c r="O20" s="442">
        <v>66.908000000000001</v>
      </c>
      <c r="P20" s="442">
        <v>75.808999999999997</v>
      </c>
      <c r="Q20" s="442">
        <v>74.863</v>
      </c>
      <c r="R20" s="442">
        <v>79.034000000000006</v>
      </c>
      <c r="S20" s="400">
        <v>69.337500000000006</v>
      </c>
      <c r="T20" s="440">
        <v>73.659000000000006</v>
      </c>
      <c r="U20" s="400">
        <v>73.659000000000006</v>
      </c>
      <c r="V20" s="440">
        <v>74.239500000000007</v>
      </c>
      <c r="W20" s="400">
        <v>74.605000000000004</v>
      </c>
      <c r="X20" s="400">
        <v>79.721999999999994</v>
      </c>
      <c r="Y20" s="400">
        <v>82.817999999999998</v>
      </c>
    </row>
    <row r="21" spans="1:25" x14ac:dyDescent="0.2">
      <c r="A21" s="40">
        <v>16</v>
      </c>
      <c r="B21" s="49" t="s">
        <v>41</v>
      </c>
      <c r="C21" s="383">
        <v>72.693200000000004</v>
      </c>
      <c r="D21" s="440">
        <v>77.013000000000005</v>
      </c>
      <c r="E21" s="440">
        <v>77.528999999999996</v>
      </c>
      <c r="F21" s="440">
        <v>79.721999999999994</v>
      </c>
      <c r="G21" s="440">
        <v>75.593999999999994</v>
      </c>
      <c r="H21" s="440">
        <v>72.626999999999995</v>
      </c>
      <c r="I21" s="440">
        <v>73.01400000000001</v>
      </c>
      <c r="J21" s="440">
        <v>71.853000000000009</v>
      </c>
      <c r="K21" s="441">
        <v>74.437299999999993</v>
      </c>
      <c r="L21" s="441">
        <v>74.622200000000007</v>
      </c>
      <c r="M21" s="441">
        <v>56.927700000000002</v>
      </c>
      <c r="N21" s="400">
        <v>70.464100000000002</v>
      </c>
      <c r="O21" s="442">
        <v>68.176500000000004</v>
      </c>
      <c r="P21" s="442">
        <v>72.540999999999997</v>
      </c>
      <c r="Q21" s="442">
        <v>74.647999999999996</v>
      </c>
      <c r="R21" s="442">
        <v>73.099999999999994</v>
      </c>
      <c r="S21" s="400">
        <v>69.402000000000001</v>
      </c>
      <c r="T21" s="440">
        <v>73.917000000000002</v>
      </c>
      <c r="U21" s="400">
        <v>63.725999999999999</v>
      </c>
      <c r="V21" s="440">
        <v>74.088999999999999</v>
      </c>
      <c r="W21" s="400">
        <v>74.605000000000004</v>
      </c>
      <c r="X21" s="400">
        <v>78.302999999999997</v>
      </c>
      <c r="Y21" s="400">
        <v>83.591999999999999</v>
      </c>
    </row>
    <row r="22" spans="1:25" x14ac:dyDescent="0.2">
      <c r="A22" s="40">
        <v>17</v>
      </c>
      <c r="B22" s="49" t="s">
        <v>44</v>
      </c>
      <c r="C22" s="383">
        <v>73.2346</v>
      </c>
      <c r="D22" s="440">
        <v>74.819999999999993</v>
      </c>
      <c r="E22" s="440">
        <v>77.787000000000006</v>
      </c>
      <c r="F22" s="440">
        <v>79.206000000000003</v>
      </c>
      <c r="G22" s="440">
        <v>73.917000000000002</v>
      </c>
      <c r="H22" s="440">
        <v>72.885000000000005</v>
      </c>
      <c r="I22" s="440">
        <v>71.465999999999994</v>
      </c>
      <c r="J22" s="440">
        <v>68.757000000000005</v>
      </c>
      <c r="K22" s="441">
        <v>75.568200000000004</v>
      </c>
      <c r="L22" s="441">
        <v>72.115300000000005</v>
      </c>
      <c r="M22" s="441">
        <v>72.708699999999993</v>
      </c>
      <c r="N22" s="400">
        <v>76.613100000000003</v>
      </c>
      <c r="O22" s="442">
        <v>68.155000000000001</v>
      </c>
      <c r="P22" s="442">
        <v>73.013999999999996</v>
      </c>
      <c r="Q22" s="442">
        <v>74.132000000000005</v>
      </c>
      <c r="R22" s="442">
        <v>74.132000000000005</v>
      </c>
      <c r="S22" s="400">
        <v>66.606999999999999</v>
      </c>
      <c r="T22" s="440">
        <v>70.756500000000003</v>
      </c>
      <c r="U22" s="400">
        <v>70.111500000000007</v>
      </c>
      <c r="V22" s="440">
        <v>73.186000000000007</v>
      </c>
      <c r="W22" s="400">
        <v>72.584000000000003</v>
      </c>
      <c r="X22" s="400">
        <v>75.379000000000005</v>
      </c>
      <c r="Y22" s="400">
        <v>82.817999999999998</v>
      </c>
    </row>
    <row r="23" spans="1:25" x14ac:dyDescent="0.2">
      <c r="A23" s="40">
        <v>18</v>
      </c>
      <c r="B23" s="48" t="s">
        <v>46</v>
      </c>
      <c r="C23" s="382">
        <v>76.098200000000006</v>
      </c>
      <c r="D23" s="440">
        <v>75.078000000000003</v>
      </c>
      <c r="E23" s="440">
        <v>78.174000000000007</v>
      </c>
      <c r="F23" s="440">
        <v>81.915000000000006</v>
      </c>
      <c r="G23" s="440">
        <v>78.561000000000007</v>
      </c>
      <c r="H23" s="440">
        <v>76.754999999999995</v>
      </c>
      <c r="I23" s="440">
        <v>75.465000000000003</v>
      </c>
      <c r="J23" s="440">
        <v>72.369</v>
      </c>
      <c r="K23" s="441">
        <v>76.0197</v>
      </c>
      <c r="L23" s="441">
        <v>76.707700000000003</v>
      </c>
      <c r="M23" s="441">
        <v>75.516599999999997</v>
      </c>
      <c r="N23" s="400">
        <v>79.446799999999996</v>
      </c>
      <c r="O23" s="442">
        <v>72.584000000000003</v>
      </c>
      <c r="P23" s="442">
        <v>77.313999999999993</v>
      </c>
      <c r="Q23" s="442">
        <v>77.271000000000001</v>
      </c>
      <c r="R23" s="442">
        <v>79.850999999999999</v>
      </c>
      <c r="S23" s="400">
        <v>70.992999999999995</v>
      </c>
      <c r="T23" s="440">
        <v>74.755499999999998</v>
      </c>
      <c r="U23" s="400">
        <v>72.498000000000005</v>
      </c>
      <c r="V23" s="440">
        <v>72.153999999999996</v>
      </c>
      <c r="W23" s="400">
        <v>76.497</v>
      </c>
      <c r="X23" s="400">
        <v>78.302999999999997</v>
      </c>
      <c r="Y23" s="400">
        <v>82.56</v>
      </c>
    </row>
    <row r="24" spans="1:25" x14ac:dyDescent="0.2">
      <c r="A24" s="40">
        <v>19</v>
      </c>
      <c r="B24" s="48" t="s">
        <v>49</v>
      </c>
      <c r="C24" s="382">
        <v>74.702799999999996</v>
      </c>
      <c r="D24" s="440">
        <v>74.863</v>
      </c>
      <c r="E24" s="440">
        <v>76.497</v>
      </c>
      <c r="F24" s="440">
        <v>79.334999999999994</v>
      </c>
      <c r="G24" s="440">
        <v>76.884</v>
      </c>
      <c r="H24" s="440">
        <v>74.948999999999998</v>
      </c>
      <c r="I24" s="440">
        <v>74.948999999999998</v>
      </c>
      <c r="J24" s="440">
        <v>72.626999999999995</v>
      </c>
      <c r="K24" s="441">
        <v>73.955699999999993</v>
      </c>
      <c r="L24" s="441">
        <v>74.897400000000005</v>
      </c>
      <c r="M24" s="441">
        <v>73.272000000000006</v>
      </c>
      <c r="N24" s="400">
        <v>78.3202</v>
      </c>
      <c r="O24" s="442">
        <v>72.841999999999999</v>
      </c>
      <c r="P24" s="442">
        <v>72.153999999999996</v>
      </c>
      <c r="Q24" s="442">
        <v>75.078000000000003</v>
      </c>
      <c r="R24" s="442">
        <v>77.400000000000006</v>
      </c>
      <c r="S24" s="400" t="s">
        <v>735</v>
      </c>
      <c r="T24" s="440">
        <v>73.013999999999996</v>
      </c>
      <c r="U24" s="400">
        <v>73.272000000000006</v>
      </c>
      <c r="V24" s="440">
        <v>73.701999999999998</v>
      </c>
      <c r="W24" s="400">
        <v>73.228999999999999</v>
      </c>
      <c r="X24" s="400">
        <v>74.733999999999995</v>
      </c>
      <c r="Y24" s="400">
        <v>81.786000000000001</v>
      </c>
    </row>
    <row r="25" spans="1:25" x14ac:dyDescent="0.2">
      <c r="A25" s="40">
        <v>20</v>
      </c>
      <c r="B25" s="48" t="s">
        <v>51</v>
      </c>
      <c r="C25" s="382">
        <v>76.196200000000005</v>
      </c>
      <c r="D25" s="440">
        <v>76.195999999999998</v>
      </c>
      <c r="E25" s="440">
        <v>79.528499999999994</v>
      </c>
      <c r="F25" s="440">
        <v>80.108999999999995</v>
      </c>
      <c r="G25" s="440">
        <v>78.174000000000007</v>
      </c>
      <c r="H25" s="440">
        <v>74.433000000000007</v>
      </c>
      <c r="I25" s="440">
        <v>76.754999999999995</v>
      </c>
      <c r="J25" s="440">
        <v>73.917000000000002</v>
      </c>
      <c r="K25" s="441">
        <v>75.4392</v>
      </c>
      <c r="L25" s="441">
        <v>75.946600000000004</v>
      </c>
      <c r="M25" s="441">
        <v>75.520899999999997</v>
      </c>
      <c r="N25" s="400">
        <v>78.883499999999998</v>
      </c>
      <c r="O25" s="442">
        <v>72.971000000000004</v>
      </c>
      <c r="P25" s="442">
        <v>75.25</v>
      </c>
      <c r="Q25" s="442">
        <v>77.873000000000005</v>
      </c>
      <c r="R25" s="442">
        <v>79.206000000000003</v>
      </c>
      <c r="S25" s="400">
        <v>68.971999999999994</v>
      </c>
      <c r="T25" s="440">
        <v>75.142499999999998</v>
      </c>
      <c r="U25" s="400">
        <v>74.561999999999998</v>
      </c>
      <c r="V25" s="440">
        <v>75.465000000000003</v>
      </c>
      <c r="W25" s="400">
        <v>77.915999999999997</v>
      </c>
      <c r="X25" s="400">
        <v>78.518000000000001</v>
      </c>
      <c r="Y25" s="400">
        <v>82.56</v>
      </c>
    </row>
    <row r="26" spans="1:25" x14ac:dyDescent="0.2">
      <c r="A26" s="40">
        <v>21</v>
      </c>
      <c r="B26" s="48" t="s">
        <v>53</v>
      </c>
      <c r="C26" s="382">
        <v>74.952600000000004</v>
      </c>
      <c r="D26" s="440">
        <v>76.453999999999994</v>
      </c>
      <c r="E26" s="440">
        <v>74.948999999999998</v>
      </c>
      <c r="F26" s="440">
        <v>79.721999999999994</v>
      </c>
      <c r="G26" s="440">
        <v>75.980999999999995</v>
      </c>
      <c r="H26" s="440">
        <v>75.722999999999999</v>
      </c>
      <c r="I26" s="440">
        <v>76.497</v>
      </c>
      <c r="J26" s="440">
        <v>72.885000000000005</v>
      </c>
      <c r="K26" s="441">
        <v>74.519000000000005</v>
      </c>
      <c r="L26" s="441">
        <v>75.275800000000004</v>
      </c>
      <c r="M26" s="441">
        <v>75.237099999999998</v>
      </c>
      <c r="N26" s="400">
        <v>78.045000000000002</v>
      </c>
      <c r="O26" s="442">
        <v>70.132999999999996</v>
      </c>
      <c r="P26" s="442">
        <v>74.046000000000006</v>
      </c>
      <c r="Q26" s="442">
        <v>75.852000000000004</v>
      </c>
      <c r="R26" s="442">
        <v>76.712000000000003</v>
      </c>
      <c r="S26" s="400">
        <v>70.433999999999997</v>
      </c>
      <c r="T26" s="440">
        <v>73.594499999999996</v>
      </c>
      <c r="U26" s="400">
        <v>71.530500000000004</v>
      </c>
      <c r="V26" s="440">
        <v>74.132000000000005</v>
      </c>
      <c r="W26" s="400">
        <v>76.927000000000007</v>
      </c>
      <c r="X26" s="400">
        <v>74.863</v>
      </c>
      <c r="Y26" s="400">
        <v>81.399000000000001</v>
      </c>
    </row>
    <row r="27" spans="1:25" x14ac:dyDescent="0.2">
      <c r="A27" s="40">
        <v>22</v>
      </c>
      <c r="B27" s="48" t="s">
        <v>55</v>
      </c>
      <c r="C27" s="382">
        <v>75.024799999999999</v>
      </c>
      <c r="D27" s="440">
        <v>74.948999999999998</v>
      </c>
      <c r="E27" s="440">
        <v>79.162999999999997</v>
      </c>
      <c r="F27" s="440">
        <v>80.238</v>
      </c>
      <c r="G27" s="440">
        <v>76.11</v>
      </c>
      <c r="H27" s="440">
        <v>73.400999999999996</v>
      </c>
      <c r="I27" s="440">
        <v>75.206999999999994</v>
      </c>
      <c r="J27" s="440">
        <v>73.400999999999996</v>
      </c>
      <c r="K27" s="441">
        <v>76.686199999999999</v>
      </c>
      <c r="L27" s="441">
        <v>75.6327</v>
      </c>
      <c r="M27" s="441">
        <v>76.862499999999997</v>
      </c>
      <c r="N27" s="400">
        <v>77.202200000000005</v>
      </c>
      <c r="O27" s="442">
        <v>67.724999999999994</v>
      </c>
      <c r="P27" s="442">
        <v>74.174999999999997</v>
      </c>
      <c r="Q27" s="442">
        <v>77.744</v>
      </c>
      <c r="R27" s="442">
        <v>75.894999999999996</v>
      </c>
      <c r="S27" s="400">
        <v>69.831999999999994</v>
      </c>
      <c r="T27" s="440">
        <v>74.691000000000003</v>
      </c>
      <c r="U27" s="400">
        <v>69.789000000000001</v>
      </c>
      <c r="V27" s="440">
        <v>73.358000000000004</v>
      </c>
      <c r="W27" s="400">
        <v>74.39</v>
      </c>
      <c r="X27" s="400">
        <v>78.346000000000004</v>
      </c>
      <c r="Y27" s="400">
        <v>83.591999999999999</v>
      </c>
    </row>
    <row r="28" spans="1:25" x14ac:dyDescent="0.2">
      <c r="A28" s="40">
        <v>23</v>
      </c>
      <c r="B28" s="48" t="s">
        <v>57</v>
      </c>
      <c r="C28" s="382">
        <v>75.974400000000003</v>
      </c>
      <c r="D28" s="440">
        <v>76.712000000000003</v>
      </c>
      <c r="E28" s="440">
        <v>76.367999999999995</v>
      </c>
      <c r="F28" s="440">
        <v>80.367000000000004</v>
      </c>
      <c r="G28" s="440">
        <v>78.174000000000007</v>
      </c>
      <c r="H28" s="440">
        <v>74.561999999999998</v>
      </c>
      <c r="I28" s="440">
        <v>76.497</v>
      </c>
      <c r="J28" s="440">
        <v>73.917000000000002</v>
      </c>
      <c r="K28" s="441">
        <v>77.580600000000004</v>
      </c>
      <c r="L28" s="441">
        <v>76.703400000000002</v>
      </c>
      <c r="M28" s="441">
        <v>74.647999999999996</v>
      </c>
      <c r="N28" s="400">
        <v>76.613100000000003</v>
      </c>
      <c r="O28" s="442">
        <v>70.734999999999999</v>
      </c>
      <c r="P28" s="442">
        <v>75.852000000000004</v>
      </c>
      <c r="Q28" s="442">
        <v>78.001999999999995</v>
      </c>
      <c r="R28" s="442">
        <v>78.69</v>
      </c>
      <c r="S28" s="400">
        <v>72.111000000000004</v>
      </c>
      <c r="T28" s="440">
        <v>75.465000000000003</v>
      </c>
      <c r="U28" s="400">
        <v>72.691500000000005</v>
      </c>
      <c r="V28" s="440">
        <v>73.787999999999997</v>
      </c>
      <c r="W28" s="400">
        <v>76.239000000000004</v>
      </c>
      <c r="X28" s="400">
        <v>76.626000000000005</v>
      </c>
      <c r="Y28" s="400">
        <v>82.688999999999993</v>
      </c>
    </row>
    <row r="29" spans="1:25" x14ac:dyDescent="0.2">
      <c r="A29" s="40">
        <v>24</v>
      </c>
      <c r="B29" s="48" t="s">
        <v>59</v>
      </c>
      <c r="C29" s="382">
        <v>75.678700000000006</v>
      </c>
      <c r="D29" s="440">
        <v>76.367999999999995</v>
      </c>
      <c r="E29" s="440">
        <v>73.659000000000006</v>
      </c>
      <c r="F29" s="440">
        <v>80.754000000000005</v>
      </c>
      <c r="G29" s="440">
        <v>78.174000000000007</v>
      </c>
      <c r="H29" s="440">
        <v>75.594000000000008</v>
      </c>
      <c r="I29" s="440">
        <v>76.11</v>
      </c>
      <c r="J29" s="440">
        <v>73.400999999999996</v>
      </c>
      <c r="K29" s="441">
        <v>75.284400000000005</v>
      </c>
      <c r="L29" s="441">
        <v>74.239500000000007</v>
      </c>
      <c r="M29" s="441">
        <v>80.513199999999998</v>
      </c>
      <c r="N29" s="400">
        <v>77.765500000000003</v>
      </c>
      <c r="O29" s="442">
        <v>73.186000000000007</v>
      </c>
      <c r="P29" s="442">
        <v>74.992000000000004</v>
      </c>
      <c r="Q29" s="442">
        <v>77.313999999999993</v>
      </c>
      <c r="R29" s="442">
        <v>78.432000000000002</v>
      </c>
      <c r="S29" s="400">
        <v>68.692499999999995</v>
      </c>
      <c r="T29" s="440">
        <v>74.433000000000007</v>
      </c>
      <c r="U29" s="400">
        <v>74.174999999999997</v>
      </c>
      <c r="V29" s="440">
        <v>73.013999999999996</v>
      </c>
      <c r="W29" s="400">
        <v>76.411000000000001</v>
      </c>
      <c r="X29" s="400">
        <v>75.722999999999999</v>
      </c>
      <c r="Y29" s="400">
        <v>81.399000000000001</v>
      </c>
    </row>
    <row r="30" spans="1:25" x14ac:dyDescent="0.2">
      <c r="A30" s="40">
        <v>25</v>
      </c>
      <c r="B30" s="48" t="s">
        <v>60</v>
      </c>
      <c r="C30" s="382">
        <v>76.870800000000003</v>
      </c>
      <c r="D30" s="440">
        <v>76.11</v>
      </c>
      <c r="E30" s="440">
        <v>76.927000000000007</v>
      </c>
      <c r="F30" s="440">
        <v>80.238</v>
      </c>
      <c r="G30" s="440">
        <v>78.432000000000002</v>
      </c>
      <c r="H30" s="440">
        <v>74.948999999999998</v>
      </c>
      <c r="I30" s="440">
        <v>76.884</v>
      </c>
      <c r="J30" s="440">
        <v>74.304000000000002</v>
      </c>
      <c r="K30" s="441">
        <v>78.272900000000007</v>
      </c>
      <c r="L30" s="441">
        <v>77.541899999999998</v>
      </c>
      <c r="M30" s="441">
        <v>78.272900000000007</v>
      </c>
      <c r="N30" s="400">
        <v>78.014899999999997</v>
      </c>
      <c r="O30" s="442">
        <v>73.143000000000001</v>
      </c>
      <c r="P30" s="442">
        <v>76.411000000000001</v>
      </c>
      <c r="Q30" s="442">
        <v>78.087999999999994</v>
      </c>
      <c r="R30" s="442">
        <v>79.679000000000002</v>
      </c>
      <c r="S30" s="400">
        <v>70.046999999999997</v>
      </c>
      <c r="T30" s="440">
        <v>76.045500000000004</v>
      </c>
      <c r="U30" s="400">
        <v>75.335999999999999</v>
      </c>
      <c r="V30" s="440">
        <v>74.433000000000007</v>
      </c>
      <c r="W30" s="400">
        <v>77.658000000000001</v>
      </c>
      <c r="X30" s="400">
        <v>79.248999999999995</v>
      </c>
      <c r="Y30" s="400">
        <v>83.204999999999998</v>
      </c>
    </row>
    <row r="31" spans="1:25" x14ac:dyDescent="0.2">
      <c r="A31" s="41">
        <v>26</v>
      </c>
      <c r="B31" s="53" t="s">
        <v>61</v>
      </c>
      <c r="C31" s="385">
        <v>72.926500000000004</v>
      </c>
      <c r="D31" s="440">
        <v>75.894999999999996</v>
      </c>
      <c r="E31" s="440">
        <v>73.486999999999995</v>
      </c>
      <c r="F31" s="440">
        <v>78.561000000000007</v>
      </c>
      <c r="G31" s="440">
        <v>75.335999999999999</v>
      </c>
      <c r="H31" s="440">
        <v>73.143000000000001</v>
      </c>
      <c r="I31" s="440">
        <v>73.271999999999991</v>
      </c>
      <c r="J31" s="440">
        <v>71.853000000000009</v>
      </c>
      <c r="K31" s="441">
        <v>71.207999999999998</v>
      </c>
      <c r="L31" s="441">
        <v>73.886899999999997</v>
      </c>
      <c r="M31" s="441">
        <v>75.486500000000007</v>
      </c>
      <c r="N31" s="400">
        <v>76.11</v>
      </c>
      <c r="O31" s="442">
        <v>64.048500000000004</v>
      </c>
      <c r="P31" s="442">
        <v>70.820999999999998</v>
      </c>
      <c r="Q31" s="442">
        <v>74.433000000000007</v>
      </c>
      <c r="R31" s="442">
        <v>73.917000000000002</v>
      </c>
      <c r="S31" s="400">
        <v>67.123000000000005</v>
      </c>
      <c r="T31" s="440">
        <v>74.174999999999997</v>
      </c>
      <c r="U31" s="400">
        <v>70.176000000000002</v>
      </c>
      <c r="V31" s="440">
        <v>70.95</v>
      </c>
      <c r="W31" s="400">
        <v>74.174999999999997</v>
      </c>
      <c r="X31" s="400">
        <v>74.132000000000005</v>
      </c>
      <c r="Y31" s="400">
        <v>81.141000000000005</v>
      </c>
    </row>
    <row r="32" spans="1:25" x14ac:dyDescent="0.2">
      <c r="A32" s="40">
        <v>27</v>
      </c>
      <c r="B32" s="54" t="s">
        <v>62</v>
      </c>
      <c r="C32" s="386">
        <v>76.549700000000001</v>
      </c>
      <c r="D32" s="440">
        <v>76.582999999999998</v>
      </c>
      <c r="E32" s="440">
        <v>77.400000000000006</v>
      </c>
      <c r="F32" s="440">
        <v>80.882999999999996</v>
      </c>
      <c r="G32" s="440">
        <v>78.69</v>
      </c>
      <c r="H32" s="440">
        <v>75.206999999999994</v>
      </c>
      <c r="I32" s="440">
        <v>78.561000000000007</v>
      </c>
      <c r="J32" s="440">
        <v>75.852000000000004</v>
      </c>
      <c r="K32" s="441">
        <v>75.512299999999996</v>
      </c>
      <c r="L32" s="441">
        <v>77.417199999999994</v>
      </c>
      <c r="M32" s="441">
        <v>77.146299999999997</v>
      </c>
      <c r="N32" s="400">
        <v>78.887799999999999</v>
      </c>
      <c r="O32" s="442">
        <v>71.465999999999994</v>
      </c>
      <c r="P32" s="442">
        <v>76.024000000000001</v>
      </c>
      <c r="Q32" s="442">
        <v>78.861999999999995</v>
      </c>
      <c r="R32" s="442">
        <v>79.679000000000002</v>
      </c>
      <c r="S32" s="400">
        <v>71.724000000000004</v>
      </c>
      <c r="T32" s="440">
        <v>75.980999999999995</v>
      </c>
      <c r="U32" s="400">
        <v>73.53</v>
      </c>
      <c r="V32" s="440">
        <v>74.433000000000007</v>
      </c>
      <c r="W32" s="400">
        <v>77.700999999999993</v>
      </c>
      <c r="X32" s="400">
        <v>77.486000000000004</v>
      </c>
      <c r="Y32" s="400">
        <v>83.462999999999994</v>
      </c>
    </row>
    <row r="33" spans="1:25" x14ac:dyDescent="0.2">
      <c r="A33" s="40">
        <v>28</v>
      </c>
      <c r="B33" s="54" t="s">
        <v>63</v>
      </c>
      <c r="C33" s="386">
        <v>77.372</v>
      </c>
      <c r="D33" s="440">
        <v>78.346000000000004</v>
      </c>
      <c r="E33" s="440">
        <v>78.174000000000007</v>
      </c>
      <c r="F33" s="440">
        <v>81.656999999999996</v>
      </c>
      <c r="G33" s="440">
        <v>79.076999999999998</v>
      </c>
      <c r="H33" s="440">
        <v>75.852000000000004</v>
      </c>
      <c r="I33" s="440">
        <v>77.529000000000011</v>
      </c>
      <c r="J33" s="440">
        <v>75.852000000000004</v>
      </c>
      <c r="K33" s="441">
        <v>78.040700000000001</v>
      </c>
      <c r="L33" s="441">
        <v>77.877300000000005</v>
      </c>
      <c r="M33" s="441">
        <v>76.5809</v>
      </c>
      <c r="N33" s="400">
        <v>77.1721</v>
      </c>
      <c r="O33" s="442">
        <v>74.906000000000006</v>
      </c>
      <c r="P33" s="442">
        <v>77.873000000000005</v>
      </c>
      <c r="Q33" s="442">
        <v>78.216999999999999</v>
      </c>
      <c r="R33" s="442">
        <v>78.947999999999993</v>
      </c>
      <c r="S33" s="400">
        <v>72.369</v>
      </c>
      <c r="T33" s="440">
        <v>73.207499999999996</v>
      </c>
      <c r="U33" s="400">
        <v>75.142499999999998</v>
      </c>
      <c r="V33" s="440">
        <v>76.195999999999998</v>
      </c>
      <c r="W33" s="400">
        <v>79.162999999999997</v>
      </c>
      <c r="X33" s="400">
        <v>79.679000000000002</v>
      </c>
      <c r="Y33" s="400">
        <v>84.366</v>
      </c>
    </row>
    <row r="34" spans="1:25" x14ac:dyDescent="0.2">
      <c r="A34" s="40">
        <v>29</v>
      </c>
      <c r="B34" s="55" t="s">
        <v>66</v>
      </c>
      <c r="C34" s="387">
        <v>74.123900000000006</v>
      </c>
      <c r="D34" s="440">
        <v>74.733999999999995</v>
      </c>
      <c r="E34" s="440">
        <v>77.593500000000006</v>
      </c>
      <c r="F34" s="440">
        <v>78.947999999999993</v>
      </c>
      <c r="G34" s="440">
        <v>76.754999999999995</v>
      </c>
      <c r="H34" s="440">
        <v>72.885000000000005</v>
      </c>
      <c r="I34" s="440">
        <v>75.594000000000008</v>
      </c>
      <c r="J34" s="440">
        <v>73.01400000000001</v>
      </c>
      <c r="K34" s="441">
        <v>73.990099999999998</v>
      </c>
      <c r="L34" s="441">
        <v>76.875399999999999</v>
      </c>
      <c r="M34" s="441">
        <v>73.246200000000002</v>
      </c>
      <c r="N34" s="400">
        <v>74.110500000000002</v>
      </c>
      <c r="O34" s="442">
        <v>70.218999999999994</v>
      </c>
      <c r="P34" s="442">
        <v>70.95</v>
      </c>
      <c r="Q34" s="442">
        <v>75.637</v>
      </c>
      <c r="R34" s="442">
        <v>76.798000000000002</v>
      </c>
      <c r="S34" s="400">
        <v>68.584999999999994</v>
      </c>
      <c r="T34" s="440">
        <v>73.917000000000002</v>
      </c>
      <c r="U34" s="400">
        <v>71.272499999999994</v>
      </c>
      <c r="V34" s="440">
        <v>72.971000000000004</v>
      </c>
      <c r="W34" s="400">
        <v>75.894999999999996</v>
      </c>
      <c r="X34" s="400">
        <v>76.840999999999994</v>
      </c>
      <c r="Y34" s="400">
        <v>81.27</v>
      </c>
    </row>
    <row r="35" spans="1:25" x14ac:dyDescent="0.2">
      <c r="A35" s="40">
        <v>30</v>
      </c>
      <c r="B35" s="55" t="s">
        <v>68</v>
      </c>
      <c r="C35" s="387">
        <v>75.058099999999996</v>
      </c>
      <c r="D35" s="440">
        <v>76.281999999999996</v>
      </c>
      <c r="E35" s="440">
        <v>78.302999999999997</v>
      </c>
      <c r="F35" s="440">
        <v>78.561000000000007</v>
      </c>
      <c r="G35" s="440">
        <v>77.915999999999997</v>
      </c>
      <c r="H35" s="440">
        <v>73.659000000000006</v>
      </c>
      <c r="I35" s="440">
        <v>75.335999999999999</v>
      </c>
      <c r="J35" s="440">
        <v>73.53</v>
      </c>
      <c r="K35" s="441">
        <v>75.159700000000001</v>
      </c>
      <c r="L35" s="441">
        <v>77.185000000000002</v>
      </c>
      <c r="M35" s="441">
        <v>75.262900000000002</v>
      </c>
      <c r="N35" s="400">
        <v>77.202200000000005</v>
      </c>
      <c r="O35" s="442">
        <v>70.433999999999997</v>
      </c>
      <c r="P35" s="442">
        <v>73.659000000000006</v>
      </c>
      <c r="Q35" s="442">
        <v>75.465000000000003</v>
      </c>
      <c r="R35" s="442">
        <v>74.433000000000007</v>
      </c>
      <c r="S35" s="400">
        <v>71.337000000000003</v>
      </c>
      <c r="T35" s="440">
        <v>74.819999999999993</v>
      </c>
      <c r="U35" s="400">
        <v>70.498500000000007</v>
      </c>
      <c r="V35" s="440">
        <v>71.981999999999999</v>
      </c>
      <c r="W35" s="400">
        <v>76.927000000000007</v>
      </c>
      <c r="X35" s="400">
        <v>78.260000000000005</v>
      </c>
      <c r="Y35" s="400">
        <v>82.302000000000007</v>
      </c>
    </row>
    <row r="36" spans="1:25" x14ac:dyDescent="0.2">
      <c r="A36" s="40">
        <v>31</v>
      </c>
      <c r="B36" s="390" t="s">
        <v>70</v>
      </c>
      <c r="C36" s="388">
        <v>76.782799999999995</v>
      </c>
      <c r="D36" s="440">
        <v>77.313999999999993</v>
      </c>
      <c r="E36" s="440">
        <v>77.873000000000005</v>
      </c>
      <c r="F36" s="440">
        <v>80.754000000000005</v>
      </c>
      <c r="G36" s="440">
        <v>77.915999999999997</v>
      </c>
      <c r="H36" s="440">
        <v>76.11</v>
      </c>
      <c r="I36" s="440">
        <v>76.368000000000009</v>
      </c>
      <c r="J36" s="440">
        <v>75.078000000000003</v>
      </c>
      <c r="K36" s="441">
        <v>77.374200000000002</v>
      </c>
      <c r="L36" s="441">
        <v>77.705299999999994</v>
      </c>
      <c r="M36" s="441">
        <v>75.486500000000007</v>
      </c>
      <c r="N36" s="400">
        <v>78.857699999999994</v>
      </c>
      <c r="O36" s="442">
        <v>72.498000000000005</v>
      </c>
      <c r="P36" s="442">
        <v>76.411000000000001</v>
      </c>
      <c r="Q36" s="442">
        <v>75.808999999999997</v>
      </c>
      <c r="R36" s="442">
        <v>79.292000000000002</v>
      </c>
      <c r="S36" s="400">
        <v>73.787999999999997</v>
      </c>
      <c r="T36" s="440">
        <v>75.142499999999998</v>
      </c>
      <c r="U36" s="400">
        <v>73.787999999999997</v>
      </c>
      <c r="V36" s="440">
        <v>74.777000000000001</v>
      </c>
      <c r="W36" s="400">
        <v>77.873000000000005</v>
      </c>
      <c r="X36" s="400">
        <v>79.292000000000002</v>
      </c>
      <c r="Y36" s="400">
        <v>82.688999999999993</v>
      </c>
    </row>
    <row r="37" spans="1:25" x14ac:dyDescent="0.2">
      <c r="A37" s="40">
        <v>32</v>
      </c>
      <c r="B37" s="40" t="s">
        <v>72</v>
      </c>
      <c r="C37" s="379">
        <v>78.256600000000006</v>
      </c>
      <c r="D37" s="440">
        <v>79.507000000000005</v>
      </c>
      <c r="E37" s="440">
        <v>79.55</v>
      </c>
      <c r="F37" s="440">
        <v>82.430999999999997</v>
      </c>
      <c r="G37" s="440">
        <v>79.593000000000004</v>
      </c>
      <c r="H37" s="440">
        <v>76.626000000000005</v>
      </c>
      <c r="I37" s="440">
        <v>76.754999999999995</v>
      </c>
      <c r="J37" s="440">
        <v>76.239000000000004</v>
      </c>
      <c r="K37" s="441">
        <v>78.999600000000001</v>
      </c>
      <c r="L37" s="441">
        <v>77.318299999999994</v>
      </c>
      <c r="M37" s="441">
        <v>79.421000000000006</v>
      </c>
      <c r="N37" s="400">
        <v>79.756399999999999</v>
      </c>
      <c r="O37" s="442">
        <v>75.766000000000005</v>
      </c>
      <c r="P37" s="442">
        <v>79.162999999999997</v>
      </c>
      <c r="Q37" s="442">
        <v>80.194999999999993</v>
      </c>
      <c r="R37" s="442">
        <v>82.087000000000003</v>
      </c>
      <c r="S37" s="400">
        <v>73.336500000000001</v>
      </c>
      <c r="T37" s="440">
        <v>75.852000000000004</v>
      </c>
      <c r="U37" s="400">
        <v>72.369</v>
      </c>
      <c r="V37" s="440">
        <v>76.453999999999994</v>
      </c>
      <c r="W37" s="400">
        <v>76.668999999999997</v>
      </c>
      <c r="X37" s="400">
        <v>79.421000000000006</v>
      </c>
      <c r="Y37" s="400">
        <v>84.108000000000004</v>
      </c>
    </row>
    <row r="38" spans="1:25" x14ac:dyDescent="0.2">
      <c r="A38" s="40">
        <v>33</v>
      </c>
      <c r="B38" s="40" t="s">
        <v>75</v>
      </c>
      <c r="C38" s="379">
        <v>76.033699999999996</v>
      </c>
      <c r="D38" s="440">
        <v>77.013000000000005</v>
      </c>
      <c r="E38" s="440">
        <v>76.626000000000005</v>
      </c>
      <c r="F38" s="440">
        <v>79.334999999999994</v>
      </c>
      <c r="G38" s="440">
        <v>76.884</v>
      </c>
      <c r="H38" s="440">
        <v>76.11</v>
      </c>
      <c r="I38" s="440">
        <v>76.239000000000004</v>
      </c>
      <c r="J38" s="440">
        <v>73.917000000000002</v>
      </c>
      <c r="K38" s="441">
        <v>77.124799999999993</v>
      </c>
      <c r="L38" s="441">
        <v>76.798000000000002</v>
      </c>
      <c r="M38" s="441">
        <v>71.560599999999994</v>
      </c>
      <c r="N38" s="400">
        <v>77.202200000000005</v>
      </c>
      <c r="O38" s="442">
        <v>73.701999999999998</v>
      </c>
      <c r="P38" s="442">
        <v>74.906000000000006</v>
      </c>
      <c r="Q38" s="442">
        <v>77.227999999999994</v>
      </c>
      <c r="R38" s="442">
        <v>79.378</v>
      </c>
      <c r="S38" s="400">
        <v>72.412000000000006</v>
      </c>
      <c r="T38" s="440">
        <v>75.206999999999994</v>
      </c>
      <c r="U38" s="400">
        <v>74.433000000000007</v>
      </c>
      <c r="V38" s="440">
        <v>75.142499999999998</v>
      </c>
      <c r="W38" s="400">
        <v>76.840999999999994</v>
      </c>
      <c r="X38" s="400">
        <v>78.474999999999994</v>
      </c>
      <c r="Y38" s="400">
        <v>81.27</v>
      </c>
    </row>
    <row r="39" spans="1:25" x14ac:dyDescent="0.2">
      <c r="A39" s="40">
        <v>34</v>
      </c>
      <c r="B39" s="40" t="s">
        <v>77</v>
      </c>
      <c r="C39" s="379">
        <v>75.356800000000007</v>
      </c>
      <c r="D39" s="440">
        <v>76.11</v>
      </c>
      <c r="E39" s="440">
        <v>77.873000000000005</v>
      </c>
      <c r="F39" s="440">
        <v>80.495999999999995</v>
      </c>
      <c r="G39" s="440">
        <v>77.271000000000001</v>
      </c>
      <c r="H39" s="440">
        <v>71.981999999999999</v>
      </c>
      <c r="I39" s="440">
        <v>75.852000000000004</v>
      </c>
      <c r="J39" s="440">
        <v>73.659000000000006</v>
      </c>
      <c r="K39" s="441">
        <v>74.329800000000006</v>
      </c>
      <c r="L39" s="441">
        <v>76.621700000000004</v>
      </c>
      <c r="M39" s="441">
        <v>76.245500000000007</v>
      </c>
      <c r="N39" s="400">
        <v>79.197400000000002</v>
      </c>
      <c r="O39" s="442">
        <v>69.316000000000003</v>
      </c>
      <c r="P39" s="442">
        <v>75.465000000000003</v>
      </c>
      <c r="Q39" s="442">
        <v>76.626000000000005</v>
      </c>
      <c r="R39" s="442">
        <v>76.798000000000002</v>
      </c>
      <c r="S39" s="400">
        <v>68.8215</v>
      </c>
      <c r="T39" s="440">
        <v>72.433499999999995</v>
      </c>
      <c r="U39" s="400">
        <v>72.820499999999996</v>
      </c>
      <c r="V39" s="440">
        <v>72.927999999999997</v>
      </c>
      <c r="W39" s="400">
        <v>78.131</v>
      </c>
      <c r="X39" s="400">
        <v>75.938000000000002</v>
      </c>
      <c r="Y39" s="400">
        <v>84.236999999999995</v>
      </c>
    </row>
    <row r="40" spans="1:25" x14ac:dyDescent="0.2">
      <c r="A40" s="40">
        <v>35</v>
      </c>
      <c r="B40" s="40" t="s">
        <v>79</v>
      </c>
      <c r="C40" s="379">
        <v>75.505899999999997</v>
      </c>
      <c r="D40" s="440">
        <v>75.808999999999997</v>
      </c>
      <c r="E40" s="440">
        <v>75.164000000000001</v>
      </c>
      <c r="F40" s="440">
        <v>79.463999999999999</v>
      </c>
      <c r="G40" s="440">
        <v>76.884</v>
      </c>
      <c r="H40" s="440">
        <v>74.561999999999998</v>
      </c>
      <c r="I40" s="440">
        <v>75.980999999999995</v>
      </c>
      <c r="J40" s="440">
        <v>73.917000000000002</v>
      </c>
      <c r="K40" s="441">
        <v>74.936099999999996</v>
      </c>
      <c r="L40" s="441">
        <v>77.099000000000004</v>
      </c>
      <c r="M40" s="441">
        <v>75.512299999999996</v>
      </c>
      <c r="N40" s="400">
        <v>78.909300000000002</v>
      </c>
      <c r="O40" s="442">
        <v>70.605999999999995</v>
      </c>
      <c r="P40" s="442">
        <v>74.906000000000006</v>
      </c>
      <c r="Q40" s="442">
        <v>76.668999999999997</v>
      </c>
      <c r="R40" s="442">
        <v>77.271000000000001</v>
      </c>
      <c r="S40" s="400">
        <v>70.691999999999993</v>
      </c>
      <c r="T40" s="440">
        <v>74.626499999999993</v>
      </c>
      <c r="U40" s="400">
        <v>73.723500000000001</v>
      </c>
      <c r="V40" s="440">
        <v>72.153999999999996</v>
      </c>
      <c r="W40" s="400">
        <v>78.260000000000005</v>
      </c>
      <c r="X40" s="400">
        <v>77.486000000000004</v>
      </c>
      <c r="Y40" s="400">
        <v>81.656999999999996</v>
      </c>
    </row>
    <row r="41" spans="1:25" x14ac:dyDescent="0.2">
      <c r="A41" s="40">
        <v>36</v>
      </c>
      <c r="B41" s="40" t="s">
        <v>81</v>
      </c>
      <c r="C41" s="379">
        <v>76.821700000000007</v>
      </c>
      <c r="D41" s="440">
        <v>78.819000000000003</v>
      </c>
      <c r="E41" s="440">
        <v>75.293000000000006</v>
      </c>
      <c r="F41" s="440">
        <v>80.108999999999995</v>
      </c>
      <c r="G41" s="440">
        <v>78.302999999999997</v>
      </c>
      <c r="H41" s="440">
        <v>75.206999999999994</v>
      </c>
      <c r="I41" s="440">
        <v>75.852000000000004</v>
      </c>
      <c r="J41" s="440">
        <v>74.174999999999997</v>
      </c>
      <c r="K41" s="441">
        <v>75.770300000000006</v>
      </c>
      <c r="L41" s="441">
        <v>76.991500000000002</v>
      </c>
      <c r="M41" s="441">
        <v>79.700500000000005</v>
      </c>
      <c r="N41" s="400">
        <v>79.752099999999999</v>
      </c>
      <c r="O41" s="442">
        <v>73.444000000000003</v>
      </c>
      <c r="P41" s="442">
        <v>75.034999999999997</v>
      </c>
      <c r="Q41" s="442">
        <v>78.087999999999994</v>
      </c>
      <c r="R41" s="442">
        <v>79.248999999999995</v>
      </c>
      <c r="S41" s="400">
        <v>70.305000000000007</v>
      </c>
      <c r="T41" s="440">
        <v>73.981499999999997</v>
      </c>
      <c r="U41" s="400">
        <v>76.3035</v>
      </c>
      <c r="V41" s="440">
        <v>75.766000000000005</v>
      </c>
      <c r="W41" s="400">
        <v>76.626000000000005</v>
      </c>
      <c r="X41" s="400">
        <v>76.97</v>
      </c>
      <c r="Y41" s="400">
        <v>83.204999999999998</v>
      </c>
    </row>
    <row r="42" spans="1:25" x14ac:dyDescent="0.2">
      <c r="A42" s="40">
        <v>37</v>
      </c>
      <c r="B42" s="40" t="s">
        <v>83</v>
      </c>
      <c r="C42" s="379">
        <v>77.487700000000004</v>
      </c>
      <c r="D42" s="440">
        <v>77.700999999999993</v>
      </c>
      <c r="E42" s="440">
        <v>80.281000000000006</v>
      </c>
      <c r="F42" s="440">
        <v>82.817999999999998</v>
      </c>
      <c r="G42" s="440">
        <v>79.076999999999998</v>
      </c>
      <c r="H42" s="440">
        <v>77.013000000000005</v>
      </c>
      <c r="I42" s="440">
        <v>76.239000000000004</v>
      </c>
      <c r="J42" s="440">
        <v>75.078000000000003</v>
      </c>
      <c r="K42" s="441">
        <v>76.423900000000003</v>
      </c>
      <c r="L42" s="441">
        <v>78.474999999999994</v>
      </c>
      <c r="M42" s="441">
        <v>77.451599999999999</v>
      </c>
      <c r="N42" s="400">
        <v>79.984300000000005</v>
      </c>
      <c r="O42" s="442">
        <v>74.046000000000006</v>
      </c>
      <c r="P42" s="442">
        <v>75.766000000000005</v>
      </c>
      <c r="Q42" s="442">
        <v>77.787000000000006</v>
      </c>
      <c r="R42" s="442">
        <v>80.238</v>
      </c>
      <c r="S42" s="400" t="s">
        <v>735</v>
      </c>
      <c r="T42" s="440">
        <v>76.174499999999995</v>
      </c>
      <c r="U42" s="400">
        <v>74.561999999999998</v>
      </c>
      <c r="V42" s="440">
        <v>73.959999999999994</v>
      </c>
      <c r="W42" s="400">
        <v>76.884</v>
      </c>
      <c r="X42" s="400">
        <v>78.861999999999995</v>
      </c>
      <c r="Y42" s="400">
        <v>85.010999999999996</v>
      </c>
    </row>
    <row r="43" spans="1:25" x14ac:dyDescent="0.2">
      <c r="A43" s="40">
        <v>38</v>
      </c>
      <c r="B43" s="40" t="s">
        <v>85</v>
      </c>
      <c r="C43" s="379">
        <v>75.522499999999994</v>
      </c>
      <c r="D43" s="440">
        <v>75.293000000000006</v>
      </c>
      <c r="E43" s="440">
        <v>80.367000000000004</v>
      </c>
      <c r="F43" s="440">
        <v>80.367000000000004</v>
      </c>
      <c r="G43" s="440">
        <v>76.626000000000005</v>
      </c>
      <c r="H43" s="440">
        <v>73.788000000000011</v>
      </c>
      <c r="I43" s="440">
        <v>74.561999999999998</v>
      </c>
      <c r="J43" s="440">
        <v>72.498000000000005</v>
      </c>
      <c r="K43" s="441">
        <v>76.5959</v>
      </c>
      <c r="L43" s="441">
        <v>75.680000000000007</v>
      </c>
      <c r="M43" s="441">
        <v>73.800899999999999</v>
      </c>
      <c r="N43" s="400">
        <v>78.298699999999997</v>
      </c>
      <c r="O43" s="442">
        <v>71.981999999999999</v>
      </c>
      <c r="P43" s="442">
        <v>73.400999999999996</v>
      </c>
      <c r="Q43" s="442">
        <v>75.034999999999997</v>
      </c>
      <c r="R43" s="442">
        <v>77.356999999999999</v>
      </c>
      <c r="S43" s="400">
        <v>65.790000000000006</v>
      </c>
      <c r="T43" s="440">
        <v>75.465000000000003</v>
      </c>
      <c r="U43" s="400">
        <v>70.820999999999998</v>
      </c>
      <c r="V43" s="440">
        <v>74.948999999999998</v>
      </c>
      <c r="W43" s="400">
        <v>76.11</v>
      </c>
      <c r="X43" s="400">
        <v>77.356999999999999</v>
      </c>
      <c r="Y43" s="400">
        <v>81.786000000000001</v>
      </c>
    </row>
    <row r="44" spans="1:25" x14ac:dyDescent="0.2">
      <c r="A44" s="40">
        <v>39</v>
      </c>
      <c r="B44" s="40" t="s">
        <v>87</v>
      </c>
      <c r="C44" s="379">
        <v>76.437299999999993</v>
      </c>
      <c r="D44" s="440">
        <v>76.798000000000002</v>
      </c>
      <c r="E44" s="440">
        <v>77.658000000000001</v>
      </c>
      <c r="F44" s="440">
        <v>79.334999999999994</v>
      </c>
      <c r="G44" s="440">
        <v>78.045000000000002</v>
      </c>
      <c r="H44" s="440">
        <v>76.497</v>
      </c>
      <c r="I44" s="440">
        <v>76.239000000000004</v>
      </c>
      <c r="J44" s="440">
        <v>74.174999999999997</v>
      </c>
      <c r="K44" s="441">
        <v>74.278199999999998</v>
      </c>
      <c r="L44" s="441">
        <v>76.621700000000004</v>
      </c>
      <c r="M44" s="441">
        <v>77.425799999999995</v>
      </c>
      <c r="N44" s="400">
        <v>80.573400000000007</v>
      </c>
      <c r="O44" s="442">
        <v>71.251000000000005</v>
      </c>
      <c r="P44" s="442">
        <v>76.024000000000001</v>
      </c>
      <c r="Q44" s="442">
        <v>78.647000000000006</v>
      </c>
      <c r="R44" s="442">
        <v>79.248999999999995</v>
      </c>
      <c r="S44" s="400">
        <v>70.176000000000002</v>
      </c>
      <c r="T44" s="440">
        <v>74.497500000000002</v>
      </c>
      <c r="U44" s="400">
        <v>74.433000000000007</v>
      </c>
      <c r="V44" s="440">
        <v>73.228999999999999</v>
      </c>
      <c r="W44" s="400">
        <v>77.959000000000003</v>
      </c>
      <c r="X44" s="400">
        <v>77.185000000000002</v>
      </c>
      <c r="Y44" s="400">
        <v>83.204999999999998</v>
      </c>
    </row>
    <row r="45" spans="1:25" x14ac:dyDescent="0.2">
      <c r="A45" s="40">
        <v>40</v>
      </c>
      <c r="B45" s="40" t="s">
        <v>89</v>
      </c>
      <c r="C45" s="379">
        <v>74.210300000000004</v>
      </c>
      <c r="D45" s="440">
        <v>77.787000000000006</v>
      </c>
      <c r="E45" s="440">
        <v>79.206000000000003</v>
      </c>
      <c r="F45" s="440">
        <v>79.463999999999999</v>
      </c>
      <c r="G45" s="440">
        <v>75.980999999999995</v>
      </c>
      <c r="H45" s="440">
        <v>73.53</v>
      </c>
      <c r="I45" s="440">
        <v>73.659000000000006</v>
      </c>
      <c r="J45" s="440">
        <v>72.498000000000005</v>
      </c>
      <c r="K45" s="441">
        <v>73.697699999999998</v>
      </c>
      <c r="L45" s="441">
        <v>74.931799999999996</v>
      </c>
      <c r="M45" s="441">
        <v>74.6738</v>
      </c>
      <c r="N45" s="400">
        <v>75.516599999999997</v>
      </c>
      <c r="O45" s="442">
        <v>68.757000000000005</v>
      </c>
      <c r="P45" s="442">
        <v>74.088999999999999</v>
      </c>
      <c r="Q45" s="442">
        <v>77.141999999999996</v>
      </c>
      <c r="R45" s="442">
        <v>74.174999999999997</v>
      </c>
      <c r="S45" s="400">
        <v>68.111999999999995</v>
      </c>
      <c r="T45" s="440">
        <v>72.5625</v>
      </c>
      <c r="U45" s="400">
        <v>68.176500000000004</v>
      </c>
      <c r="V45" s="440">
        <v>72.885000000000005</v>
      </c>
      <c r="W45" s="400">
        <v>71.638000000000005</v>
      </c>
      <c r="X45" s="400">
        <v>76.024000000000001</v>
      </c>
      <c r="Y45" s="400">
        <v>82.043999999999997</v>
      </c>
    </row>
    <row r="46" spans="1:25" x14ac:dyDescent="0.2">
      <c r="A46" s="40">
        <v>41</v>
      </c>
      <c r="B46" s="40" t="s">
        <v>91</v>
      </c>
      <c r="C46" s="379">
        <v>76.412599999999998</v>
      </c>
      <c r="D46" s="440">
        <v>76.626000000000005</v>
      </c>
      <c r="E46" s="440">
        <v>77.185000000000002</v>
      </c>
      <c r="F46" s="440">
        <v>81.27</v>
      </c>
      <c r="G46" s="440">
        <v>79.334999999999994</v>
      </c>
      <c r="H46" s="440">
        <v>73.400999999999996</v>
      </c>
      <c r="I46" s="440">
        <v>75.852000000000004</v>
      </c>
      <c r="J46" s="440">
        <v>73.659000000000006</v>
      </c>
      <c r="K46" s="441">
        <v>77.326899999999995</v>
      </c>
      <c r="L46" s="441">
        <v>78.053600000000003</v>
      </c>
      <c r="M46" s="441">
        <v>79.730599999999995</v>
      </c>
      <c r="N46" s="400">
        <v>76.333600000000004</v>
      </c>
      <c r="O46" s="442">
        <v>72.325999999999993</v>
      </c>
      <c r="P46" s="442">
        <v>76.411000000000001</v>
      </c>
      <c r="Q46" s="442">
        <v>77.099000000000004</v>
      </c>
      <c r="R46" s="442">
        <v>78.001999999999995</v>
      </c>
      <c r="S46" s="400">
        <v>71.207999999999998</v>
      </c>
      <c r="T46" s="440">
        <v>74.497500000000002</v>
      </c>
      <c r="U46" s="400">
        <v>70.240499999999997</v>
      </c>
      <c r="V46" s="440">
        <v>74.475999999999999</v>
      </c>
      <c r="W46" s="400">
        <v>74.906000000000006</v>
      </c>
      <c r="X46" s="400">
        <v>79.421000000000006</v>
      </c>
      <c r="Y46" s="400">
        <v>82.56</v>
      </c>
    </row>
    <row r="47" spans="1:25" x14ac:dyDescent="0.2">
      <c r="A47" s="40">
        <v>42</v>
      </c>
      <c r="B47" s="40" t="s">
        <v>93</v>
      </c>
      <c r="C47" s="379">
        <v>67.037999999999997</v>
      </c>
      <c r="D47" s="440">
        <v>73.959999999999994</v>
      </c>
      <c r="E47" s="440">
        <v>73.272000000000006</v>
      </c>
      <c r="F47" s="440">
        <v>77.013000000000005</v>
      </c>
      <c r="G47" s="440">
        <v>75.078000000000003</v>
      </c>
      <c r="H47" s="440">
        <v>68.111999999999995</v>
      </c>
      <c r="I47" s="440">
        <v>71.079000000000008</v>
      </c>
      <c r="J47" s="440">
        <v>70.820999999999998</v>
      </c>
      <c r="K47" s="441">
        <v>75.697199999999995</v>
      </c>
      <c r="L47" s="441">
        <v>74.983400000000003</v>
      </c>
      <c r="M47" s="441">
        <v>24.965800000000002</v>
      </c>
      <c r="N47" s="400">
        <v>46.590499999999999</v>
      </c>
      <c r="O47" s="442">
        <v>62.2425</v>
      </c>
      <c r="P47" s="442">
        <v>70.864000000000004</v>
      </c>
      <c r="Q47" s="442">
        <v>74.519000000000005</v>
      </c>
      <c r="R47" s="442">
        <v>75.034999999999997</v>
      </c>
      <c r="S47" s="400" t="s">
        <v>735</v>
      </c>
      <c r="T47" s="440" t="s">
        <v>735</v>
      </c>
      <c r="U47" s="400">
        <v>68.692499999999995</v>
      </c>
      <c r="V47" s="440" t="s">
        <v>735</v>
      </c>
      <c r="W47" s="400">
        <v>74.475999999999999</v>
      </c>
      <c r="X47" s="400">
        <v>69.144000000000005</v>
      </c>
      <c r="Y47" s="400">
        <v>80.495999999999995</v>
      </c>
    </row>
    <row r="48" spans="1:25" x14ac:dyDescent="0.2">
      <c r="A48" s="40">
        <v>43</v>
      </c>
      <c r="B48" s="40" t="s">
        <v>96</v>
      </c>
      <c r="C48" s="379">
        <v>76.075400000000002</v>
      </c>
      <c r="D48" s="440">
        <v>74.948999999999998</v>
      </c>
      <c r="E48" s="440">
        <v>78.69</v>
      </c>
      <c r="F48" s="440">
        <v>80.754000000000005</v>
      </c>
      <c r="G48" s="440">
        <v>78.432000000000002</v>
      </c>
      <c r="H48" s="440">
        <v>75.206999999999994</v>
      </c>
      <c r="I48" s="440">
        <v>75.206999999999994</v>
      </c>
      <c r="J48" s="440">
        <v>72.756</v>
      </c>
      <c r="K48" s="441">
        <v>76.888300000000001</v>
      </c>
      <c r="L48" s="441">
        <v>76.329300000000003</v>
      </c>
      <c r="M48" s="441">
        <v>75.516599999999997</v>
      </c>
      <c r="N48" s="400">
        <v>78.861999999999995</v>
      </c>
      <c r="O48" s="442">
        <v>71.852999999999994</v>
      </c>
      <c r="P48" s="442">
        <v>76.11</v>
      </c>
      <c r="Q48" s="442">
        <v>77.700999999999993</v>
      </c>
      <c r="R48" s="442">
        <v>78.432000000000002</v>
      </c>
      <c r="S48" s="400">
        <v>71.014499999999998</v>
      </c>
      <c r="T48" s="440">
        <v>75.078000000000003</v>
      </c>
      <c r="U48" s="400">
        <v>73.013999999999996</v>
      </c>
      <c r="V48" s="440">
        <v>73.873999999999995</v>
      </c>
      <c r="W48" s="400">
        <v>76.024000000000001</v>
      </c>
      <c r="X48" s="400">
        <v>77.486000000000004</v>
      </c>
      <c r="Y48" s="400">
        <v>82.817999999999998</v>
      </c>
    </row>
    <row r="49" spans="1:25" x14ac:dyDescent="0.2">
      <c r="A49" s="40">
        <v>44</v>
      </c>
      <c r="B49" s="40" t="s">
        <v>99</v>
      </c>
      <c r="C49" s="379">
        <v>71.394199999999998</v>
      </c>
      <c r="D49" s="440">
        <v>71.423000000000002</v>
      </c>
      <c r="E49" s="440">
        <v>73.787999999999997</v>
      </c>
      <c r="F49" s="440">
        <v>75.722999999999999</v>
      </c>
      <c r="G49" s="440">
        <v>73.272000000000006</v>
      </c>
      <c r="H49" s="440">
        <v>67.466999999999999</v>
      </c>
      <c r="I49" s="440">
        <v>70.176000000000002</v>
      </c>
      <c r="J49" s="440">
        <v>69.144000000000005</v>
      </c>
      <c r="K49" s="441">
        <v>70.481300000000005</v>
      </c>
      <c r="L49" s="441">
        <v>71.023099999999999</v>
      </c>
      <c r="M49" s="441">
        <v>72.682900000000004</v>
      </c>
      <c r="N49" s="400">
        <v>73.805199999999999</v>
      </c>
      <c r="O49" s="442">
        <v>62.758499999999998</v>
      </c>
      <c r="P49" s="442">
        <v>69.402000000000001</v>
      </c>
      <c r="Q49" s="442">
        <v>71.724000000000004</v>
      </c>
      <c r="R49" s="442">
        <v>73.959999999999994</v>
      </c>
      <c r="S49" s="400">
        <v>67.337999999999994</v>
      </c>
      <c r="T49" s="440">
        <v>71.659499999999994</v>
      </c>
      <c r="U49" s="400">
        <v>69.531000000000006</v>
      </c>
      <c r="V49" s="440">
        <v>66.177000000000007</v>
      </c>
      <c r="W49" s="400">
        <v>73.659000000000006</v>
      </c>
      <c r="X49" s="400">
        <v>72.584000000000003</v>
      </c>
      <c r="Y49" s="400">
        <v>80.108999999999995</v>
      </c>
    </row>
    <row r="50" spans="1:25" x14ac:dyDescent="0.2">
      <c r="A50" s="40">
        <v>45</v>
      </c>
      <c r="B50" s="40" t="s">
        <v>102</v>
      </c>
      <c r="C50" s="379">
        <v>73.996899999999997</v>
      </c>
      <c r="D50" s="440">
        <v>74.003</v>
      </c>
      <c r="E50" s="440">
        <v>75.808999999999997</v>
      </c>
      <c r="F50" s="440">
        <v>76.754999999999995</v>
      </c>
      <c r="G50" s="440">
        <v>74.948999999999998</v>
      </c>
      <c r="H50" s="440">
        <v>71.853000000000009</v>
      </c>
      <c r="I50" s="440">
        <v>71.724000000000004</v>
      </c>
      <c r="J50" s="440">
        <v>71.208000000000013</v>
      </c>
      <c r="K50" s="441">
        <v>73.921300000000002</v>
      </c>
      <c r="L50" s="441">
        <v>75.645600000000002</v>
      </c>
      <c r="M50" s="441">
        <v>73.861099999999993</v>
      </c>
      <c r="N50" s="400">
        <v>74.953299999999999</v>
      </c>
      <c r="O50" s="442">
        <v>69.272999999999996</v>
      </c>
      <c r="P50" s="442">
        <v>73.616</v>
      </c>
      <c r="Q50" s="442">
        <v>75.938000000000002</v>
      </c>
      <c r="R50" s="442">
        <v>76.540000000000006</v>
      </c>
      <c r="S50" s="400">
        <v>68.37</v>
      </c>
      <c r="T50" s="440">
        <v>73.013999999999996</v>
      </c>
      <c r="U50" s="400">
        <v>71.724000000000004</v>
      </c>
      <c r="V50" s="440">
        <v>71.078999999999994</v>
      </c>
      <c r="W50" s="400">
        <v>76.97</v>
      </c>
      <c r="X50" s="400">
        <v>75.938000000000002</v>
      </c>
      <c r="Y50" s="400">
        <v>80.367000000000004</v>
      </c>
    </row>
    <row r="51" spans="1:25" x14ac:dyDescent="0.2">
      <c r="A51" s="40">
        <v>46</v>
      </c>
      <c r="B51" s="40" t="s">
        <v>104</v>
      </c>
      <c r="C51" s="379">
        <v>75.400499999999994</v>
      </c>
      <c r="D51" s="440">
        <v>70.605999999999995</v>
      </c>
      <c r="E51" s="440">
        <v>78.087999999999994</v>
      </c>
      <c r="F51" s="440">
        <v>80.367000000000004</v>
      </c>
      <c r="G51" s="440">
        <v>78.045000000000002</v>
      </c>
      <c r="H51" s="440">
        <v>71.724000000000004</v>
      </c>
      <c r="I51" s="440">
        <v>74.820000000000007</v>
      </c>
      <c r="J51" s="440">
        <v>73.53</v>
      </c>
      <c r="K51" s="441">
        <v>75.667100000000005</v>
      </c>
      <c r="L51" s="441">
        <v>76.853899999999996</v>
      </c>
      <c r="M51" s="441">
        <v>80.599199999999996</v>
      </c>
      <c r="N51" s="400">
        <v>79.446799999999996</v>
      </c>
      <c r="O51" s="442">
        <v>70.864000000000004</v>
      </c>
      <c r="P51" s="442">
        <v>75.637</v>
      </c>
      <c r="Q51" s="442">
        <v>76.239000000000004</v>
      </c>
      <c r="R51" s="442">
        <v>78.131</v>
      </c>
      <c r="S51" s="400">
        <v>69.402000000000001</v>
      </c>
      <c r="T51" s="440">
        <v>73.53</v>
      </c>
      <c r="U51" s="400">
        <v>72.304500000000004</v>
      </c>
      <c r="V51" s="440">
        <v>73.701999999999998</v>
      </c>
      <c r="W51" s="400">
        <v>75.637</v>
      </c>
      <c r="X51" s="400">
        <v>75.507999999999996</v>
      </c>
      <c r="Y51" s="400">
        <v>82.817999999999998</v>
      </c>
    </row>
    <row r="52" spans="1:25" x14ac:dyDescent="0.2">
      <c r="A52" s="40">
        <v>47</v>
      </c>
      <c r="B52" s="40" t="s">
        <v>106</v>
      </c>
      <c r="C52" s="379">
        <v>75.457899999999995</v>
      </c>
      <c r="D52" s="440">
        <v>73.831000000000003</v>
      </c>
      <c r="E52" s="440">
        <v>79.034000000000006</v>
      </c>
      <c r="F52" s="440">
        <v>79.721999999999994</v>
      </c>
      <c r="G52" s="440">
        <v>76.884</v>
      </c>
      <c r="H52" s="440">
        <v>75.206999999999994</v>
      </c>
      <c r="I52" s="440">
        <v>74.433000000000007</v>
      </c>
      <c r="J52" s="440">
        <v>73.271999999999991</v>
      </c>
      <c r="K52" s="441">
        <v>74.695300000000003</v>
      </c>
      <c r="L52" s="441">
        <v>75.989599999999996</v>
      </c>
      <c r="M52" s="441">
        <v>74.957599999999999</v>
      </c>
      <c r="N52" s="400">
        <v>78.298699999999997</v>
      </c>
      <c r="O52" s="442">
        <v>70.477000000000004</v>
      </c>
      <c r="P52" s="442">
        <v>74.475999999999999</v>
      </c>
      <c r="Q52" s="442">
        <v>77.744</v>
      </c>
      <c r="R52" s="442">
        <v>76.754999999999995</v>
      </c>
      <c r="S52" s="400">
        <v>71.143500000000003</v>
      </c>
      <c r="T52" s="440">
        <v>74.239500000000007</v>
      </c>
      <c r="U52" s="400">
        <v>74.819999999999993</v>
      </c>
      <c r="V52" s="440">
        <v>73.013999999999996</v>
      </c>
      <c r="W52" s="400">
        <v>76.11</v>
      </c>
      <c r="X52" s="400">
        <v>77.787000000000006</v>
      </c>
      <c r="Y52" s="400">
        <v>82.947000000000003</v>
      </c>
    </row>
    <row r="53" spans="1:25" x14ac:dyDescent="0.2">
      <c r="A53" s="40">
        <v>48</v>
      </c>
      <c r="B53" s="40" t="s">
        <v>109</v>
      </c>
      <c r="C53" s="379">
        <v>74.251300000000001</v>
      </c>
      <c r="D53" s="440">
        <v>76.153000000000006</v>
      </c>
      <c r="E53" s="440">
        <v>76.453999999999994</v>
      </c>
      <c r="F53" s="440">
        <v>79.076999999999998</v>
      </c>
      <c r="G53" s="440">
        <v>75.593999999999994</v>
      </c>
      <c r="H53" s="440">
        <v>74.691000000000003</v>
      </c>
      <c r="I53" s="440">
        <v>72.498000000000005</v>
      </c>
      <c r="J53" s="440">
        <v>72.111000000000004</v>
      </c>
      <c r="K53" s="441">
        <v>74.592100000000002</v>
      </c>
      <c r="L53" s="441">
        <v>74.420100000000005</v>
      </c>
      <c r="M53" s="441">
        <v>73.5214</v>
      </c>
      <c r="N53" s="400">
        <v>78.070800000000006</v>
      </c>
      <c r="O53" s="442">
        <v>65.575000000000003</v>
      </c>
      <c r="P53" s="442">
        <v>74.433000000000007</v>
      </c>
      <c r="Q53" s="442">
        <v>74.433000000000007</v>
      </c>
      <c r="R53" s="442">
        <v>77.614999999999995</v>
      </c>
      <c r="S53" s="400">
        <v>70.305000000000007</v>
      </c>
      <c r="T53" s="440">
        <v>74.174999999999997</v>
      </c>
      <c r="U53" s="400">
        <v>72.046499999999995</v>
      </c>
      <c r="V53" s="440">
        <v>70.691999999999993</v>
      </c>
      <c r="W53" s="400">
        <v>75.206999999999994</v>
      </c>
      <c r="X53" s="400">
        <v>76.195999999999998</v>
      </c>
      <c r="Y53" s="400">
        <v>81.399000000000001</v>
      </c>
    </row>
    <row r="54" spans="1:25" x14ac:dyDescent="0.2">
      <c r="A54" s="40">
        <v>49</v>
      </c>
      <c r="B54" s="40" t="s">
        <v>111</v>
      </c>
      <c r="C54" s="379">
        <v>76.865700000000004</v>
      </c>
      <c r="D54" s="440">
        <v>77.400000000000006</v>
      </c>
      <c r="E54" s="440" t="s">
        <v>735</v>
      </c>
      <c r="F54" s="440">
        <v>79.850999999999999</v>
      </c>
      <c r="G54" s="440">
        <v>77.528999999999996</v>
      </c>
      <c r="H54" s="440">
        <v>75.078000000000003</v>
      </c>
      <c r="I54" s="440">
        <v>76.11</v>
      </c>
      <c r="J54" s="440">
        <v>74.948999999999998</v>
      </c>
      <c r="K54" s="441">
        <v>78.552400000000006</v>
      </c>
      <c r="L54" s="441">
        <v>79.812299999999993</v>
      </c>
      <c r="M54" s="441">
        <v>74.643699999999995</v>
      </c>
      <c r="N54" s="400">
        <v>79.111400000000003</v>
      </c>
      <c r="O54" s="442">
        <v>69.573999999999998</v>
      </c>
      <c r="P54" s="442">
        <v>75.938000000000002</v>
      </c>
      <c r="Q54" s="442">
        <v>77.356999999999999</v>
      </c>
      <c r="R54" s="442">
        <v>77.442999999999998</v>
      </c>
      <c r="S54" s="400" t="s">
        <v>735</v>
      </c>
      <c r="T54" s="440" t="s">
        <v>735</v>
      </c>
      <c r="U54" s="400">
        <v>73.981499999999997</v>
      </c>
      <c r="V54" s="440">
        <v>74.561999999999998</v>
      </c>
      <c r="W54" s="400">
        <v>78.302999999999997</v>
      </c>
      <c r="X54" s="400">
        <v>78.861999999999995</v>
      </c>
      <c r="Y54" s="400">
        <v>81.656999999999996</v>
      </c>
    </row>
    <row r="55" spans="1:25" s="72" customFormat="1" x14ac:dyDescent="0.2">
      <c r="A55" s="57">
        <v>50</v>
      </c>
      <c r="B55" s="57" t="s">
        <v>112</v>
      </c>
      <c r="C55" s="389">
        <v>74.800899999999999</v>
      </c>
      <c r="D55" s="20">
        <v>74.863</v>
      </c>
      <c r="E55" s="20">
        <v>76.153000000000006</v>
      </c>
      <c r="F55" s="20">
        <v>78.561000000000007</v>
      </c>
      <c r="G55" s="20">
        <v>76.497</v>
      </c>
      <c r="H55" s="20">
        <v>74.046000000000006</v>
      </c>
      <c r="I55" s="20">
        <v>73.917000000000002</v>
      </c>
      <c r="J55" s="20">
        <v>74.046000000000006</v>
      </c>
      <c r="K55" s="65">
        <v>75.073700000000002</v>
      </c>
      <c r="L55" s="65">
        <v>76.153000000000006</v>
      </c>
      <c r="M55" s="65">
        <v>75.516599999999997</v>
      </c>
      <c r="N55" s="66">
        <v>77.791300000000007</v>
      </c>
      <c r="O55" s="67">
        <v>72.153999999999996</v>
      </c>
      <c r="P55" s="67">
        <v>71.423000000000002</v>
      </c>
      <c r="Q55" s="67">
        <v>76.582999999999998</v>
      </c>
      <c r="R55" s="67">
        <v>76.281999999999996</v>
      </c>
      <c r="S55" s="66">
        <v>69.531000000000006</v>
      </c>
      <c r="T55" s="20">
        <v>72.046499999999995</v>
      </c>
      <c r="U55" s="66">
        <v>72.304500000000004</v>
      </c>
      <c r="V55" s="20">
        <v>73.143000000000001</v>
      </c>
      <c r="W55" s="66">
        <v>74.475999999999999</v>
      </c>
      <c r="X55" s="66">
        <v>76.239000000000004</v>
      </c>
      <c r="Y55" s="66">
        <v>81.786000000000001</v>
      </c>
    </row>
    <row r="56" spans="1:25" x14ac:dyDescent="0.2">
      <c r="A56" s="73"/>
      <c r="B56" s="73"/>
      <c r="C56" s="73"/>
    </row>
    <row r="57" spans="1:25" x14ac:dyDescent="0.2">
      <c r="A57" s="73"/>
      <c r="B57" s="73"/>
      <c r="C57" s="73"/>
    </row>
    <row r="58" spans="1:25" x14ac:dyDescent="0.2">
      <c r="A58" s="73"/>
      <c r="B58" s="73"/>
      <c r="C58" s="73"/>
    </row>
    <row r="59" spans="1:25" x14ac:dyDescent="0.2">
      <c r="A59" s="73"/>
      <c r="B59" s="73"/>
      <c r="C59" s="73"/>
    </row>
    <row r="60" spans="1:25" x14ac:dyDescent="0.2">
      <c r="A60" s="73"/>
      <c r="B60" s="73"/>
      <c r="C60" s="7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D5FD-AB8D-4173-86BC-8A5E5F7F2350}">
  <sheetPr codeName="Sheet5"/>
  <dimension ref="A1:X60"/>
  <sheetViews>
    <sheetView zoomScaleNormal="100" workbookViewId="0"/>
  </sheetViews>
  <sheetFormatPr defaultRowHeight="15" x14ac:dyDescent="0.2"/>
  <cols>
    <col min="1" max="1" width="8.140625" style="40" customWidth="1"/>
    <col min="2" max="2" width="25" style="40" customWidth="1"/>
    <col min="3" max="3" width="20" style="17" customWidth="1"/>
    <col min="4" max="4" width="18.140625" style="206" customWidth="1"/>
    <col min="5" max="5" width="14.140625" style="17" customWidth="1"/>
    <col min="6" max="7" width="16.28515625" style="12" customWidth="1"/>
    <col min="8" max="8" width="19.42578125" style="12" customWidth="1"/>
    <col min="9" max="9" width="18.85546875" style="12" customWidth="1"/>
    <col min="10" max="10" width="18.7109375" style="17" bestFit="1" customWidth="1"/>
    <col min="11" max="11" width="14" style="12" bestFit="1" customWidth="1"/>
    <col min="12" max="12" width="18.85546875" style="12" bestFit="1" customWidth="1"/>
    <col min="13" max="13" width="13.42578125" style="12" bestFit="1" customWidth="1"/>
    <col min="14" max="14" width="14.42578125" style="12" bestFit="1" customWidth="1"/>
    <col min="15" max="15" width="13.5703125" style="17" bestFit="1" customWidth="1"/>
    <col min="16" max="16" width="20.85546875" style="17" bestFit="1" customWidth="1"/>
    <col min="17" max="17" width="16.28515625" style="15" bestFit="1" customWidth="1"/>
    <col min="18" max="16384" width="9.140625" style="206"/>
  </cols>
  <sheetData>
    <row r="1" spans="1:24" s="439" customFormat="1" ht="15.75" x14ac:dyDescent="0.25">
      <c r="A1" s="37" t="s">
        <v>998</v>
      </c>
      <c r="B1" s="37"/>
      <c r="C1" s="85"/>
      <c r="E1" s="85"/>
      <c r="F1" s="76"/>
      <c r="G1" s="76"/>
      <c r="H1" s="76"/>
      <c r="I1" s="76"/>
      <c r="J1" s="85"/>
      <c r="K1" s="76"/>
      <c r="L1" s="76"/>
      <c r="M1" s="76"/>
      <c r="N1" s="76"/>
      <c r="O1" s="85"/>
      <c r="P1" s="85"/>
      <c r="Q1" s="80"/>
    </row>
    <row r="2" spans="1:24" s="439" customFormat="1" ht="15.75" x14ac:dyDescent="0.25">
      <c r="A2" s="37"/>
      <c r="B2" s="37"/>
      <c r="C2" s="85"/>
      <c r="E2" s="85"/>
      <c r="F2" s="76"/>
      <c r="G2" s="76"/>
      <c r="H2" s="76"/>
      <c r="I2" s="76"/>
      <c r="J2" s="85"/>
      <c r="K2" s="76"/>
      <c r="L2" s="76"/>
      <c r="M2" s="76"/>
      <c r="N2" s="76"/>
      <c r="O2" s="85"/>
      <c r="P2" s="85"/>
      <c r="Q2" s="76"/>
    </row>
    <row r="3" spans="1:24" s="439" customFormat="1" ht="15.75" x14ac:dyDescent="0.25">
      <c r="A3" s="37"/>
      <c r="B3" s="37"/>
      <c r="C3" s="85"/>
      <c r="E3" s="85"/>
      <c r="F3" s="76"/>
      <c r="G3" s="76"/>
      <c r="H3" s="76"/>
      <c r="I3" s="76"/>
      <c r="J3" s="85"/>
      <c r="K3" s="76"/>
      <c r="L3" s="76"/>
      <c r="M3" s="76"/>
      <c r="N3" s="76"/>
      <c r="O3" s="85"/>
      <c r="P3" s="85"/>
      <c r="Q3" s="76"/>
    </row>
    <row r="4" spans="1:24" s="439" customFormat="1" ht="15.75" x14ac:dyDescent="0.25">
      <c r="A4" s="37"/>
      <c r="B4" s="37"/>
      <c r="C4" s="85"/>
      <c r="E4" s="85"/>
      <c r="F4" s="76"/>
      <c r="G4" s="76"/>
      <c r="H4" s="76"/>
      <c r="I4" s="76"/>
      <c r="J4" s="85"/>
      <c r="K4" s="76"/>
      <c r="L4" s="76"/>
      <c r="M4" s="76"/>
      <c r="N4" s="76"/>
      <c r="O4" s="85"/>
      <c r="P4" s="85"/>
      <c r="Q4" s="80"/>
    </row>
    <row r="5" spans="1:24" s="83" customFormat="1" ht="31.5" x14ac:dyDescent="0.25">
      <c r="A5" s="42" t="s">
        <v>0</v>
      </c>
      <c r="B5" s="42" t="s">
        <v>1</v>
      </c>
      <c r="C5" s="75" t="s">
        <v>966</v>
      </c>
      <c r="D5" s="75" t="s">
        <v>967</v>
      </c>
      <c r="E5" s="14" t="s">
        <v>970</v>
      </c>
      <c r="F5" s="77" t="s">
        <v>971</v>
      </c>
      <c r="G5" s="77" t="s">
        <v>1000</v>
      </c>
      <c r="H5" s="78" t="s">
        <v>974</v>
      </c>
      <c r="I5" s="78" t="s">
        <v>976</v>
      </c>
      <c r="J5" s="14" t="s">
        <v>978</v>
      </c>
      <c r="K5" s="77" t="s">
        <v>979</v>
      </c>
      <c r="L5" s="77" t="s">
        <v>980</v>
      </c>
      <c r="M5" s="77" t="s">
        <v>981</v>
      </c>
      <c r="N5" s="77" t="s">
        <v>982</v>
      </c>
      <c r="O5" s="14" t="s">
        <v>983</v>
      </c>
      <c r="P5" s="14" t="s">
        <v>984</v>
      </c>
      <c r="Q5" s="81" t="s">
        <v>985</v>
      </c>
    </row>
    <row r="6" spans="1:24" x14ac:dyDescent="0.2">
      <c r="A6" s="40">
        <v>1</v>
      </c>
      <c r="B6" s="40" t="s">
        <v>6</v>
      </c>
      <c r="C6" s="12">
        <v>104.333</v>
      </c>
      <c r="D6" s="12">
        <v>65.333299999999994</v>
      </c>
      <c r="E6" s="12">
        <v>85.513300000000001</v>
      </c>
      <c r="F6" s="426">
        <v>57.666699999999999</v>
      </c>
      <c r="G6" s="426">
        <v>88.9</v>
      </c>
      <c r="H6" s="428">
        <v>103.29300000000001</v>
      </c>
      <c r="I6" s="428">
        <v>110.913</v>
      </c>
      <c r="J6" s="12">
        <v>92.286699999999996</v>
      </c>
      <c r="K6" s="420">
        <v>105.833</v>
      </c>
      <c r="L6" s="420">
        <v>101.6</v>
      </c>
      <c r="M6" s="420">
        <v>101.6</v>
      </c>
      <c r="N6" s="420">
        <v>102.447</v>
      </c>
      <c r="O6" s="12">
        <v>91.44</v>
      </c>
      <c r="P6" s="12">
        <v>77.47</v>
      </c>
      <c r="Q6" s="15">
        <v>132</v>
      </c>
      <c r="R6" s="443"/>
      <c r="S6" s="443"/>
      <c r="T6" s="443"/>
      <c r="U6" s="443"/>
      <c r="V6" s="443"/>
      <c r="W6" s="443"/>
      <c r="X6" s="443"/>
    </row>
    <row r="7" spans="1:24" x14ac:dyDescent="0.2">
      <c r="A7" s="40">
        <v>2</v>
      </c>
      <c r="B7" s="40" t="s">
        <v>9</v>
      </c>
      <c r="C7" s="12">
        <v>81.332999999999998</v>
      </c>
      <c r="D7" s="12">
        <v>59.333300000000001</v>
      </c>
      <c r="E7" s="12">
        <v>55.033299999999997</v>
      </c>
      <c r="F7" s="426">
        <v>62.666699999999999</v>
      </c>
      <c r="G7" s="426">
        <v>66.886700000000005</v>
      </c>
      <c r="H7" s="428">
        <v>84.667000000000002</v>
      </c>
      <c r="I7" s="428">
        <v>87.206999999999994</v>
      </c>
      <c r="J7" s="12">
        <v>81.28</v>
      </c>
      <c r="K7" s="420">
        <v>82.972999999999999</v>
      </c>
      <c r="L7" s="420">
        <v>73.66</v>
      </c>
      <c r="M7" s="420">
        <v>73.66</v>
      </c>
      <c r="N7" s="420">
        <v>82.126999999999995</v>
      </c>
      <c r="O7" s="12">
        <v>71.12</v>
      </c>
      <c r="P7" s="12">
        <v>66.040000000000006</v>
      </c>
      <c r="Q7" s="15">
        <v>94</v>
      </c>
      <c r="R7" s="443"/>
      <c r="S7" s="443"/>
      <c r="T7" s="443"/>
      <c r="U7" s="443"/>
      <c r="V7" s="443"/>
      <c r="W7" s="443"/>
      <c r="X7" s="443"/>
    </row>
    <row r="8" spans="1:24" x14ac:dyDescent="0.2">
      <c r="A8" s="40">
        <v>3</v>
      </c>
      <c r="B8" s="40" t="s">
        <v>10</v>
      </c>
      <c r="C8" s="12">
        <v>85.667000000000002</v>
      </c>
      <c r="D8" s="12">
        <v>50</v>
      </c>
      <c r="E8" s="12">
        <v>59.2667</v>
      </c>
      <c r="F8" s="426">
        <v>62</v>
      </c>
      <c r="G8" s="426">
        <v>62.653300000000002</v>
      </c>
      <c r="H8" s="428">
        <v>83.82</v>
      </c>
      <c r="I8" s="428">
        <v>88.052999999999997</v>
      </c>
      <c r="J8" s="12">
        <v>81.28</v>
      </c>
      <c r="K8" s="420">
        <v>77.893000000000001</v>
      </c>
      <c r="L8" s="420">
        <v>73.66</v>
      </c>
      <c r="M8" s="420">
        <v>86.36</v>
      </c>
      <c r="N8" s="420">
        <v>88.9</v>
      </c>
      <c r="O8" s="12">
        <v>68.58</v>
      </c>
      <c r="P8" s="12">
        <v>68.58</v>
      </c>
      <c r="Q8" s="15">
        <v>93</v>
      </c>
      <c r="R8" s="443"/>
      <c r="S8" s="443"/>
      <c r="T8" s="443"/>
      <c r="U8" s="443"/>
      <c r="V8" s="443"/>
      <c r="W8" s="443"/>
      <c r="X8" s="443"/>
    </row>
    <row r="9" spans="1:24" x14ac:dyDescent="0.2">
      <c r="A9" s="40">
        <v>4</v>
      </c>
      <c r="B9" s="40" t="s">
        <v>14</v>
      </c>
      <c r="C9" s="12">
        <v>82.667000000000002</v>
      </c>
      <c r="D9" s="12">
        <v>58.333300000000001</v>
      </c>
      <c r="E9" s="12">
        <v>56.726700000000001</v>
      </c>
      <c r="F9" s="426">
        <v>66.333299999999994</v>
      </c>
      <c r="G9" s="426">
        <v>58.42</v>
      </c>
      <c r="H9" s="428">
        <v>82.972999999999999</v>
      </c>
      <c r="I9" s="428">
        <v>80.433000000000007</v>
      </c>
      <c r="J9" s="12">
        <v>82.973299999999995</v>
      </c>
      <c r="K9" s="420">
        <v>77.046999999999997</v>
      </c>
      <c r="L9" s="420">
        <v>71.12</v>
      </c>
      <c r="M9" s="420">
        <v>60.96</v>
      </c>
      <c r="N9" s="420">
        <v>80.433000000000007</v>
      </c>
      <c r="O9" s="12">
        <v>66.040000000000006</v>
      </c>
      <c r="P9" s="12">
        <v>69.849999999999994</v>
      </c>
      <c r="Q9" s="15">
        <v>78</v>
      </c>
      <c r="R9" s="443"/>
      <c r="S9" s="443"/>
      <c r="T9" s="443"/>
      <c r="U9" s="443"/>
      <c r="V9" s="443"/>
      <c r="W9" s="443"/>
      <c r="X9" s="443"/>
    </row>
    <row r="10" spans="1:24" x14ac:dyDescent="0.2">
      <c r="A10" s="40">
        <v>5</v>
      </c>
      <c r="B10" s="45" t="s">
        <v>16</v>
      </c>
      <c r="C10" s="12">
        <v>82.332999999999998</v>
      </c>
      <c r="D10" s="12">
        <v>53.666699999999999</v>
      </c>
      <c r="E10" s="12">
        <v>60.96</v>
      </c>
      <c r="F10" s="426">
        <v>61.666699999999999</v>
      </c>
      <c r="G10" s="426">
        <v>63.5</v>
      </c>
      <c r="H10" s="428">
        <v>84.667000000000002</v>
      </c>
      <c r="I10" s="428">
        <v>87.206999999999994</v>
      </c>
      <c r="J10" s="12">
        <v>80.433300000000003</v>
      </c>
      <c r="K10" s="420">
        <v>83.82</v>
      </c>
      <c r="L10" s="420">
        <v>73.66</v>
      </c>
      <c r="M10" s="420">
        <v>71.12</v>
      </c>
      <c r="N10" s="420">
        <v>84.667000000000002</v>
      </c>
      <c r="O10" s="12">
        <v>68.58</v>
      </c>
      <c r="P10" s="12">
        <v>72.39</v>
      </c>
      <c r="Q10" s="15">
        <v>94</v>
      </c>
      <c r="R10" s="443"/>
      <c r="S10" s="443"/>
      <c r="T10" s="443"/>
      <c r="U10" s="443"/>
      <c r="V10" s="443"/>
      <c r="W10" s="443"/>
      <c r="X10" s="443"/>
    </row>
    <row r="11" spans="1:24" x14ac:dyDescent="0.2">
      <c r="A11" s="40">
        <v>6</v>
      </c>
      <c r="B11" s="45" t="s">
        <v>18</v>
      </c>
      <c r="C11" s="12">
        <v>78</v>
      </c>
      <c r="D11" s="12">
        <v>52.333300000000001</v>
      </c>
      <c r="E11" s="12">
        <v>51.646700000000003</v>
      </c>
      <c r="F11" s="426">
        <v>65.333299999999994</v>
      </c>
      <c r="G11" s="426">
        <v>64.346699999999998</v>
      </c>
      <c r="H11" s="428">
        <v>80.433000000000007</v>
      </c>
      <c r="I11" s="428">
        <v>82.126999999999995</v>
      </c>
      <c r="J11" s="12">
        <v>76.2</v>
      </c>
      <c r="K11" s="420">
        <v>83.82</v>
      </c>
      <c r="L11" s="420">
        <v>60.96</v>
      </c>
      <c r="M11" s="420">
        <v>76.2</v>
      </c>
      <c r="N11" s="420">
        <v>77.046999999999997</v>
      </c>
      <c r="O11" s="12">
        <v>63.5</v>
      </c>
      <c r="P11" s="12">
        <v>64.77</v>
      </c>
      <c r="Q11" s="15">
        <v>86</v>
      </c>
      <c r="R11" s="443"/>
      <c r="S11" s="443"/>
      <c r="T11" s="443"/>
      <c r="U11" s="443"/>
      <c r="V11" s="443"/>
      <c r="W11" s="443"/>
      <c r="X11" s="443"/>
    </row>
    <row r="12" spans="1:24" x14ac:dyDescent="0.2">
      <c r="A12" s="40">
        <v>7</v>
      </c>
      <c r="B12" s="46" t="s">
        <v>20</v>
      </c>
      <c r="C12" s="12">
        <v>82.667000000000002</v>
      </c>
      <c r="D12" s="12">
        <v>52.333300000000001</v>
      </c>
      <c r="E12" s="12">
        <v>54.186700000000002</v>
      </c>
      <c r="F12" s="426">
        <v>59.666699999999999</v>
      </c>
      <c r="G12" s="426">
        <v>60.96</v>
      </c>
      <c r="H12" s="428">
        <v>87.206999999999994</v>
      </c>
      <c r="I12" s="428">
        <v>87.206999999999994</v>
      </c>
      <c r="J12" s="12">
        <v>79.586699999999993</v>
      </c>
      <c r="K12" s="420">
        <v>75.352999999999994</v>
      </c>
      <c r="L12" s="420">
        <v>68.58</v>
      </c>
      <c r="M12" s="420">
        <v>72.39</v>
      </c>
      <c r="N12" s="420">
        <v>81.28</v>
      </c>
      <c r="O12" s="12">
        <v>66.040000000000006</v>
      </c>
      <c r="P12" s="12">
        <v>67.31</v>
      </c>
      <c r="Q12" s="15">
        <v>92</v>
      </c>
      <c r="R12" s="443"/>
      <c r="S12" s="443"/>
      <c r="T12" s="443"/>
      <c r="U12" s="443"/>
      <c r="V12" s="443"/>
      <c r="W12" s="443"/>
      <c r="X12" s="443"/>
    </row>
    <row r="13" spans="1:24" x14ac:dyDescent="0.2">
      <c r="A13" s="40">
        <v>8</v>
      </c>
      <c r="B13" s="46" t="s">
        <v>22</v>
      </c>
      <c r="C13" s="12">
        <v>80.667000000000002</v>
      </c>
      <c r="D13" s="12">
        <v>61</v>
      </c>
      <c r="E13" s="12">
        <v>56.726700000000001</v>
      </c>
      <c r="F13" s="426">
        <v>62.666699999999999</v>
      </c>
      <c r="G13" s="426">
        <v>67.7333</v>
      </c>
      <c r="H13" s="428">
        <v>78.739999999999995</v>
      </c>
      <c r="I13" s="428">
        <v>80.433000000000007</v>
      </c>
      <c r="J13" s="12">
        <v>77.046700000000001</v>
      </c>
      <c r="K13" s="420">
        <v>79.587000000000003</v>
      </c>
      <c r="L13" s="420">
        <v>76.2</v>
      </c>
      <c r="M13" s="420">
        <v>76.2</v>
      </c>
      <c r="N13" s="420">
        <v>78.739999999999995</v>
      </c>
      <c r="O13" s="12">
        <v>66.040000000000006</v>
      </c>
      <c r="P13" s="12">
        <v>71.12</v>
      </c>
      <c r="Q13" s="15">
        <v>82</v>
      </c>
      <c r="R13" s="443"/>
      <c r="S13" s="443"/>
      <c r="T13" s="443"/>
      <c r="U13" s="443"/>
      <c r="V13" s="443"/>
      <c r="W13" s="443"/>
      <c r="X13" s="443"/>
    </row>
    <row r="14" spans="1:24" x14ac:dyDescent="0.2">
      <c r="A14" s="40">
        <v>9</v>
      </c>
      <c r="B14" s="46" t="s">
        <v>25</v>
      </c>
      <c r="C14" s="12">
        <v>90.332999999999998</v>
      </c>
      <c r="D14" s="12">
        <v>64</v>
      </c>
      <c r="E14" s="12">
        <v>61.806699999999999</v>
      </c>
      <c r="F14" s="426">
        <v>67.666700000000006</v>
      </c>
      <c r="G14" s="426">
        <v>68.58</v>
      </c>
      <c r="H14" s="428">
        <v>88.052999999999997</v>
      </c>
      <c r="I14" s="428">
        <v>91.44</v>
      </c>
      <c r="J14" s="12">
        <v>81.28</v>
      </c>
      <c r="K14" s="420">
        <v>87.206999999999994</v>
      </c>
      <c r="L14" s="420">
        <v>78.739999999999995</v>
      </c>
      <c r="M14" s="420">
        <v>80.010000000000005</v>
      </c>
      <c r="N14" s="420">
        <v>82.126999999999995</v>
      </c>
      <c r="O14" s="12">
        <v>76.2</v>
      </c>
      <c r="P14" s="12">
        <v>71.12</v>
      </c>
      <c r="Q14" s="15">
        <v>94</v>
      </c>
      <c r="R14" s="443"/>
      <c r="S14" s="443"/>
      <c r="T14" s="443"/>
      <c r="U14" s="443"/>
      <c r="V14" s="443"/>
      <c r="W14" s="443"/>
      <c r="X14" s="443"/>
    </row>
    <row r="15" spans="1:24" x14ac:dyDescent="0.2">
      <c r="A15" s="40">
        <v>10</v>
      </c>
      <c r="B15" s="45" t="s">
        <v>27</v>
      </c>
      <c r="C15" s="12">
        <v>82.667000000000002</v>
      </c>
      <c r="D15" s="12">
        <v>55</v>
      </c>
      <c r="E15" s="12">
        <v>58.42</v>
      </c>
      <c r="F15" s="426">
        <v>57</v>
      </c>
      <c r="G15" s="426">
        <v>62.653300000000002</v>
      </c>
      <c r="H15" s="428">
        <v>82.972999999999999</v>
      </c>
      <c r="I15" s="428">
        <v>82.972999999999999</v>
      </c>
      <c r="J15" s="12">
        <v>76.2</v>
      </c>
      <c r="K15" s="420">
        <v>80.433000000000007</v>
      </c>
      <c r="L15" s="420">
        <v>73.66</v>
      </c>
      <c r="M15" s="420">
        <v>81.28</v>
      </c>
      <c r="N15" s="420">
        <v>78.739999999999995</v>
      </c>
      <c r="O15" s="12">
        <v>68.58</v>
      </c>
      <c r="P15" s="12">
        <v>71.12</v>
      </c>
      <c r="Q15" s="15">
        <v>87</v>
      </c>
      <c r="R15" s="443"/>
      <c r="S15" s="443"/>
      <c r="T15" s="443"/>
      <c r="U15" s="443"/>
      <c r="V15" s="443"/>
      <c r="W15" s="443"/>
      <c r="X15" s="443"/>
    </row>
    <row r="16" spans="1:24" x14ac:dyDescent="0.2">
      <c r="A16" s="40">
        <v>11</v>
      </c>
      <c r="B16" s="45" t="s">
        <v>29</v>
      </c>
      <c r="C16" s="12">
        <v>77</v>
      </c>
      <c r="D16" s="12">
        <v>51.666699999999999</v>
      </c>
      <c r="E16" s="12">
        <v>58.42</v>
      </c>
      <c r="F16" s="426">
        <v>62</v>
      </c>
      <c r="G16" s="426">
        <v>60.96</v>
      </c>
      <c r="H16" s="428">
        <v>78.739999999999995</v>
      </c>
      <c r="I16" s="428">
        <v>79.587000000000003</v>
      </c>
      <c r="J16" s="12">
        <v>76.2</v>
      </c>
      <c r="K16" s="420">
        <v>71.12</v>
      </c>
      <c r="L16" s="420">
        <v>71.12</v>
      </c>
      <c r="M16" s="420">
        <v>60.96</v>
      </c>
      <c r="N16" s="420">
        <v>79.587000000000003</v>
      </c>
      <c r="O16" s="12">
        <v>66.040000000000006</v>
      </c>
      <c r="P16" s="12">
        <v>68.58</v>
      </c>
      <c r="Q16" s="15">
        <v>79</v>
      </c>
      <c r="R16" s="443"/>
      <c r="S16" s="443"/>
      <c r="T16" s="443"/>
      <c r="U16" s="443"/>
      <c r="V16" s="443"/>
      <c r="W16" s="443"/>
      <c r="X16" s="443"/>
    </row>
    <row r="17" spans="1:24" x14ac:dyDescent="0.2">
      <c r="A17" s="40">
        <v>12</v>
      </c>
      <c r="B17" s="48" t="s">
        <v>31</v>
      </c>
      <c r="C17" s="12">
        <v>82.667000000000002</v>
      </c>
      <c r="D17" s="12">
        <v>55.666699999999999</v>
      </c>
      <c r="E17" s="12">
        <v>58.42</v>
      </c>
      <c r="F17" s="426">
        <v>57.666699999999999</v>
      </c>
      <c r="G17" s="426">
        <v>63.5</v>
      </c>
      <c r="H17" s="428">
        <v>82.972999999999999</v>
      </c>
      <c r="I17" s="428">
        <v>85.513000000000005</v>
      </c>
      <c r="J17" s="12">
        <v>82.1267</v>
      </c>
      <c r="K17" s="420">
        <v>84.667000000000002</v>
      </c>
      <c r="L17" s="420">
        <v>76.2</v>
      </c>
      <c r="M17" s="420">
        <v>88.9</v>
      </c>
      <c r="N17" s="420">
        <v>83.82</v>
      </c>
      <c r="O17" s="12">
        <v>66.040000000000006</v>
      </c>
      <c r="P17" s="12">
        <v>71.12</v>
      </c>
      <c r="Q17" s="15">
        <v>92</v>
      </c>
      <c r="R17" s="443"/>
      <c r="S17" s="443"/>
      <c r="T17" s="443"/>
      <c r="U17" s="443"/>
      <c r="V17" s="443"/>
      <c r="W17" s="443"/>
      <c r="X17" s="443"/>
    </row>
    <row r="18" spans="1:24" x14ac:dyDescent="0.2">
      <c r="A18" s="40">
        <v>13</v>
      </c>
      <c r="B18" s="48" t="s">
        <v>33</v>
      </c>
      <c r="C18" s="12">
        <v>81.667000000000002</v>
      </c>
      <c r="D18" s="12">
        <v>57.333300000000001</v>
      </c>
      <c r="E18" s="12">
        <v>60.113300000000002</v>
      </c>
      <c r="F18" s="426">
        <v>68.666700000000006</v>
      </c>
      <c r="G18" s="426">
        <v>69.426699999999997</v>
      </c>
      <c r="H18" s="428">
        <v>88.9</v>
      </c>
      <c r="I18" s="428">
        <v>88.052999999999997</v>
      </c>
      <c r="J18" s="12">
        <v>87.206699999999998</v>
      </c>
      <c r="K18" s="420">
        <v>86.36</v>
      </c>
      <c r="L18" s="420">
        <v>88.9</v>
      </c>
      <c r="M18" s="420">
        <v>91.44</v>
      </c>
      <c r="N18" s="420">
        <v>88.9</v>
      </c>
      <c r="O18" s="12">
        <v>73.66</v>
      </c>
      <c r="P18" s="12">
        <v>69.849999999999994</v>
      </c>
      <c r="Q18" s="15">
        <v>96</v>
      </c>
      <c r="R18" s="443"/>
      <c r="S18" s="443"/>
      <c r="T18" s="443"/>
      <c r="U18" s="443"/>
      <c r="V18" s="443"/>
      <c r="W18" s="443"/>
      <c r="X18" s="443"/>
    </row>
    <row r="19" spans="1:24" x14ac:dyDescent="0.2">
      <c r="A19" s="40">
        <v>14</v>
      </c>
      <c r="B19" s="49" t="s">
        <v>37</v>
      </c>
      <c r="C19" s="12">
        <v>69.332999999999998</v>
      </c>
      <c r="D19" s="12">
        <v>54.666699999999999</v>
      </c>
      <c r="E19" s="12">
        <v>56.726700000000001</v>
      </c>
      <c r="F19" s="426">
        <v>65.333299999999994</v>
      </c>
      <c r="G19" s="426">
        <v>52.493299999999998</v>
      </c>
      <c r="H19" s="428">
        <v>82.972999999999999</v>
      </c>
      <c r="I19" s="428">
        <v>77.893000000000001</v>
      </c>
      <c r="J19" s="12">
        <v>79.586699999999993</v>
      </c>
      <c r="K19" s="420">
        <v>78.739999999999995</v>
      </c>
      <c r="L19" s="420">
        <v>66.040000000000006</v>
      </c>
      <c r="M19" s="420">
        <v>73.66</v>
      </c>
      <c r="N19" s="420">
        <v>76.2</v>
      </c>
      <c r="O19" s="12">
        <v>66.040000000000006</v>
      </c>
      <c r="P19" s="12">
        <v>66.040000000000006</v>
      </c>
      <c r="Q19" s="15">
        <v>81</v>
      </c>
      <c r="R19" s="443"/>
      <c r="S19" s="443"/>
      <c r="T19" s="443"/>
      <c r="U19" s="443"/>
      <c r="V19" s="443"/>
      <c r="W19" s="443"/>
      <c r="X19" s="443"/>
    </row>
    <row r="20" spans="1:24" x14ac:dyDescent="0.2">
      <c r="A20" s="40">
        <v>15</v>
      </c>
      <c r="B20" s="50" t="s">
        <v>39</v>
      </c>
      <c r="C20" s="12">
        <v>88.332999999999998</v>
      </c>
      <c r="D20" s="12">
        <v>51</v>
      </c>
      <c r="E20" s="12">
        <v>64.346699999999998</v>
      </c>
      <c r="F20" s="426">
        <v>68</v>
      </c>
      <c r="G20" s="426">
        <v>67.7333</v>
      </c>
      <c r="H20" s="428">
        <v>91.44</v>
      </c>
      <c r="I20" s="428">
        <v>93.98</v>
      </c>
      <c r="J20" s="12">
        <v>88.9</v>
      </c>
      <c r="K20" s="420">
        <v>88.9</v>
      </c>
      <c r="L20" s="420">
        <v>81.28</v>
      </c>
      <c r="M20" s="420">
        <v>88.9</v>
      </c>
      <c r="N20" s="420">
        <v>92.287000000000006</v>
      </c>
      <c r="O20" s="12">
        <v>71.12</v>
      </c>
      <c r="P20" s="12">
        <v>74.930000000000007</v>
      </c>
      <c r="Q20" s="15">
        <v>95</v>
      </c>
      <c r="R20" s="443"/>
      <c r="S20" s="443"/>
      <c r="T20" s="443"/>
      <c r="U20" s="443"/>
      <c r="V20" s="443"/>
      <c r="W20" s="443"/>
      <c r="X20" s="443"/>
    </row>
    <row r="21" spans="1:24" x14ac:dyDescent="0.2">
      <c r="A21" s="40">
        <v>16</v>
      </c>
      <c r="B21" s="49" t="s">
        <v>41</v>
      </c>
      <c r="C21" s="12">
        <v>85.332999999999998</v>
      </c>
      <c r="D21" s="12">
        <v>58.333300000000001</v>
      </c>
      <c r="E21" s="12">
        <v>61.806699999999999</v>
      </c>
      <c r="F21" s="426">
        <v>68</v>
      </c>
      <c r="G21" s="426">
        <v>68.58</v>
      </c>
      <c r="H21" s="428">
        <v>84.667000000000002</v>
      </c>
      <c r="I21" s="428">
        <v>90.593000000000004</v>
      </c>
      <c r="J21" s="12">
        <v>79.586699999999993</v>
      </c>
      <c r="K21" s="420">
        <v>85.513000000000005</v>
      </c>
      <c r="L21" s="420">
        <v>76.2</v>
      </c>
      <c r="M21" s="420">
        <v>73.66</v>
      </c>
      <c r="N21" s="420">
        <v>84.667000000000002</v>
      </c>
      <c r="O21" s="12">
        <v>73.66</v>
      </c>
      <c r="P21" s="12">
        <v>67.31</v>
      </c>
      <c r="Q21" s="82">
        <v>95</v>
      </c>
      <c r="R21" s="443"/>
      <c r="S21" s="443"/>
      <c r="T21" s="443"/>
      <c r="U21" s="443"/>
      <c r="V21" s="443"/>
      <c r="W21" s="443"/>
      <c r="X21" s="443"/>
    </row>
    <row r="22" spans="1:24" x14ac:dyDescent="0.2">
      <c r="A22" s="40">
        <v>17</v>
      </c>
      <c r="B22" s="49" t="s">
        <v>44</v>
      </c>
      <c r="C22" s="12">
        <v>83</v>
      </c>
      <c r="D22" s="12">
        <v>49.333300000000001</v>
      </c>
      <c r="E22" s="12">
        <v>60.113300000000002</v>
      </c>
      <c r="F22" s="426">
        <v>64.333299999999994</v>
      </c>
      <c r="G22" s="426">
        <v>62.653300000000002</v>
      </c>
      <c r="H22" s="428">
        <v>84.667000000000002</v>
      </c>
      <c r="I22" s="428">
        <v>83.82</v>
      </c>
      <c r="J22" s="12">
        <v>82.1267</v>
      </c>
      <c r="K22" s="420">
        <v>83.82</v>
      </c>
      <c r="L22" s="420">
        <v>73.66</v>
      </c>
      <c r="M22" s="420">
        <v>68.58</v>
      </c>
      <c r="N22" s="420">
        <v>80.433000000000007</v>
      </c>
      <c r="O22" s="12">
        <v>73.66</v>
      </c>
      <c r="P22" s="12">
        <v>71.12</v>
      </c>
      <c r="Q22" s="82">
        <v>90</v>
      </c>
      <c r="R22" s="443"/>
      <c r="S22" s="443"/>
      <c r="T22" s="443"/>
      <c r="U22" s="443"/>
      <c r="V22" s="443"/>
      <c r="W22" s="443"/>
      <c r="X22" s="443"/>
    </row>
    <row r="23" spans="1:24" x14ac:dyDescent="0.2">
      <c r="A23" s="40">
        <v>18</v>
      </c>
      <c r="B23" s="48" t="s">
        <v>46</v>
      </c>
      <c r="C23" s="12">
        <v>77</v>
      </c>
      <c r="D23" s="12">
        <v>53.333300000000001</v>
      </c>
      <c r="E23" s="12">
        <v>53.34</v>
      </c>
      <c r="F23" s="426">
        <v>54</v>
      </c>
      <c r="G23" s="426">
        <v>58.42</v>
      </c>
      <c r="H23" s="428">
        <v>80.433000000000007</v>
      </c>
      <c r="I23" s="428">
        <v>81.28</v>
      </c>
      <c r="J23" s="12">
        <v>77.893299999999996</v>
      </c>
      <c r="K23" s="420">
        <v>77.046999999999997</v>
      </c>
      <c r="L23" s="420">
        <v>68.58</v>
      </c>
      <c r="M23" s="420">
        <v>67.31</v>
      </c>
      <c r="N23" s="420">
        <v>78.739999999999995</v>
      </c>
      <c r="O23" s="12">
        <v>63.5</v>
      </c>
      <c r="P23" s="12">
        <v>64.77</v>
      </c>
      <c r="Q23" s="82">
        <v>79</v>
      </c>
      <c r="R23" s="443"/>
      <c r="S23" s="443"/>
      <c r="T23" s="443"/>
      <c r="U23" s="443"/>
      <c r="V23" s="443"/>
      <c r="W23" s="443"/>
      <c r="X23" s="443"/>
    </row>
    <row r="24" spans="1:24" x14ac:dyDescent="0.2">
      <c r="A24" s="40">
        <v>19</v>
      </c>
      <c r="B24" s="48" t="s">
        <v>49</v>
      </c>
      <c r="C24" s="12">
        <v>72.667000000000002</v>
      </c>
      <c r="D24" s="12">
        <v>44</v>
      </c>
      <c r="E24" s="12">
        <v>52.493299999999998</v>
      </c>
      <c r="F24" s="426">
        <v>64.333299999999994</v>
      </c>
      <c r="G24" s="426">
        <v>55.88</v>
      </c>
      <c r="H24" s="428">
        <v>77.046999999999997</v>
      </c>
      <c r="I24" s="428">
        <v>76.2</v>
      </c>
      <c r="J24" s="12">
        <v>73.66</v>
      </c>
      <c r="K24" s="420">
        <v>87.206999999999994</v>
      </c>
      <c r="L24" s="420">
        <v>66.040000000000006</v>
      </c>
      <c r="M24" s="420">
        <v>50.8</v>
      </c>
      <c r="N24" s="420">
        <v>77.893000000000001</v>
      </c>
      <c r="O24" s="12">
        <v>63.5</v>
      </c>
      <c r="P24" s="12">
        <v>64.77</v>
      </c>
      <c r="Q24" s="15">
        <v>73</v>
      </c>
      <c r="R24" s="443"/>
      <c r="S24" s="443"/>
      <c r="T24" s="443"/>
      <c r="U24" s="443"/>
      <c r="V24" s="443"/>
      <c r="W24" s="443"/>
      <c r="X24" s="443"/>
    </row>
    <row r="25" spans="1:24" x14ac:dyDescent="0.2">
      <c r="A25" s="40">
        <v>20</v>
      </c>
      <c r="B25" s="48" t="s">
        <v>51</v>
      </c>
      <c r="C25" s="12">
        <v>79</v>
      </c>
      <c r="D25" s="12">
        <v>51.666699999999999</v>
      </c>
      <c r="E25" s="12">
        <v>55.88</v>
      </c>
      <c r="F25" s="426">
        <v>60.333300000000001</v>
      </c>
      <c r="G25" s="426">
        <v>55.033299999999997</v>
      </c>
      <c r="H25" s="428">
        <v>77.893000000000001</v>
      </c>
      <c r="I25" s="428">
        <v>78.739999999999995</v>
      </c>
      <c r="J25" s="12">
        <v>72.813299999999998</v>
      </c>
      <c r="K25" s="420">
        <v>73.66</v>
      </c>
      <c r="L25" s="420">
        <v>66.040000000000006</v>
      </c>
      <c r="M25" s="420">
        <v>68.58</v>
      </c>
      <c r="N25" s="420">
        <v>72.813000000000002</v>
      </c>
      <c r="O25" s="12">
        <v>68.58</v>
      </c>
      <c r="P25" s="12">
        <v>62.230000000000004</v>
      </c>
      <c r="Q25" s="15">
        <v>79</v>
      </c>
      <c r="R25" s="443"/>
      <c r="S25" s="443"/>
      <c r="T25" s="443"/>
      <c r="U25" s="443"/>
      <c r="V25" s="443"/>
      <c r="W25" s="443"/>
      <c r="X25" s="443"/>
    </row>
    <row r="26" spans="1:24" x14ac:dyDescent="0.2">
      <c r="A26" s="40">
        <v>21</v>
      </c>
      <c r="B26" s="48" t="s">
        <v>53</v>
      </c>
      <c r="C26" s="12">
        <v>79.667000000000002</v>
      </c>
      <c r="D26" s="12">
        <v>50.333300000000001</v>
      </c>
      <c r="E26" s="12">
        <v>53.34</v>
      </c>
      <c r="F26" s="426">
        <v>71.333299999999994</v>
      </c>
      <c r="G26" s="426">
        <v>53.34</v>
      </c>
      <c r="H26" s="428">
        <v>80.433000000000007</v>
      </c>
      <c r="I26" s="428">
        <v>77.046999999999997</v>
      </c>
      <c r="J26" s="12">
        <v>75.353300000000004</v>
      </c>
      <c r="K26" s="420">
        <v>83.82</v>
      </c>
      <c r="L26" s="420">
        <v>68.58</v>
      </c>
      <c r="M26" s="420">
        <v>73.66</v>
      </c>
      <c r="N26" s="420">
        <v>84.667000000000002</v>
      </c>
      <c r="O26" s="12">
        <v>63.5</v>
      </c>
      <c r="P26" s="12">
        <v>60.96</v>
      </c>
      <c r="Q26" s="15">
        <v>82</v>
      </c>
      <c r="R26" s="443"/>
      <c r="S26" s="443"/>
      <c r="T26" s="443"/>
      <c r="U26" s="443"/>
      <c r="V26" s="443"/>
      <c r="W26" s="443"/>
      <c r="X26" s="443"/>
    </row>
    <row r="27" spans="1:24" x14ac:dyDescent="0.2">
      <c r="A27" s="40">
        <v>22</v>
      </c>
      <c r="B27" s="48" t="s">
        <v>55</v>
      </c>
      <c r="C27" s="12">
        <v>84.667000000000002</v>
      </c>
      <c r="D27" s="12">
        <v>57.333300000000001</v>
      </c>
      <c r="E27" s="12">
        <v>55.88</v>
      </c>
      <c r="F27" s="426">
        <v>57.333300000000001</v>
      </c>
      <c r="G27" s="426">
        <v>66.886700000000005</v>
      </c>
      <c r="H27" s="428">
        <v>83.82</v>
      </c>
      <c r="I27" s="428">
        <v>84.667000000000002</v>
      </c>
      <c r="J27" s="12">
        <v>81.28</v>
      </c>
      <c r="K27" s="420">
        <v>80.433000000000007</v>
      </c>
      <c r="L27" s="420">
        <v>73.66</v>
      </c>
      <c r="M27" s="420">
        <v>73.66</v>
      </c>
      <c r="N27" s="420">
        <v>79.587000000000003</v>
      </c>
      <c r="O27" s="12">
        <v>68.58</v>
      </c>
      <c r="P27" s="12">
        <v>67.31</v>
      </c>
      <c r="Q27" s="15">
        <v>87</v>
      </c>
      <c r="R27" s="443"/>
      <c r="S27" s="443"/>
      <c r="T27" s="443"/>
      <c r="U27" s="443"/>
      <c r="V27" s="443"/>
      <c r="W27" s="443"/>
      <c r="X27" s="443"/>
    </row>
    <row r="28" spans="1:24" x14ac:dyDescent="0.2">
      <c r="A28" s="40">
        <v>23</v>
      </c>
      <c r="B28" s="48" t="s">
        <v>57</v>
      </c>
      <c r="C28" s="12">
        <v>75.667000000000002</v>
      </c>
      <c r="D28" s="12">
        <v>48.666699999999999</v>
      </c>
      <c r="E28" s="12">
        <v>53.34</v>
      </c>
      <c r="F28" s="426">
        <v>66</v>
      </c>
      <c r="G28" s="426">
        <v>60.113300000000002</v>
      </c>
      <c r="H28" s="428">
        <v>77.893000000000001</v>
      </c>
      <c r="I28" s="428">
        <v>79.587000000000003</v>
      </c>
      <c r="J28" s="12">
        <v>73.66</v>
      </c>
      <c r="K28" s="420">
        <v>75.352999999999994</v>
      </c>
      <c r="L28" s="420">
        <v>58.42</v>
      </c>
      <c r="M28" s="420">
        <v>68.58</v>
      </c>
      <c r="N28" s="420">
        <v>75.352999999999994</v>
      </c>
      <c r="O28" s="12">
        <v>60.96</v>
      </c>
      <c r="P28" s="12">
        <v>63.5</v>
      </c>
      <c r="Q28" s="15">
        <v>78</v>
      </c>
      <c r="R28" s="443"/>
      <c r="S28" s="443"/>
      <c r="T28" s="443"/>
      <c r="U28" s="443"/>
      <c r="V28" s="443"/>
      <c r="W28" s="443"/>
      <c r="X28" s="443"/>
    </row>
    <row r="29" spans="1:24" x14ac:dyDescent="0.2">
      <c r="A29" s="40">
        <v>24</v>
      </c>
      <c r="B29" s="48" t="s">
        <v>59</v>
      </c>
      <c r="C29" s="12">
        <v>72.667000000000002</v>
      </c>
      <c r="D29" s="12">
        <v>49.333300000000001</v>
      </c>
      <c r="E29" s="12">
        <v>55.033299999999997</v>
      </c>
      <c r="F29" s="426">
        <v>51.666699999999999</v>
      </c>
      <c r="G29" s="426">
        <v>50.8</v>
      </c>
      <c r="H29" s="428">
        <v>74.507000000000005</v>
      </c>
      <c r="I29" s="428">
        <v>74.507000000000005</v>
      </c>
      <c r="J29" s="12">
        <v>73.66</v>
      </c>
      <c r="K29" s="420">
        <v>67.733000000000004</v>
      </c>
      <c r="L29" s="420">
        <v>60.96</v>
      </c>
      <c r="M29" s="420">
        <v>50.8</v>
      </c>
      <c r="N29" s="420">
        <v>77.046999999999997</v>
      </c>
      <c r="O29" s="12">
        <v>60.96</v>
      </c>
      <c r="P29" s="12">
        <v>62.230000000000004</v>
      </c>
      <c r="Q29" s="15">
        <v>76</v>
      </c>
      <c r="R29" s="443"/>
      <c r="S29" s="443"/>
      <c r="T29" s="443"/>
      <c r="U29" s="443"/>
      <c r="V29" s="443"/>
      <c r="W29" s="443"/>
      <c r="X29" s="443"/>
    </row>
    <row r="30" spans="1:24" x14ac:dyDescent="0.2">
      <c r="A30" s="40">
        <v>25</v>
      </c>
      <c r="B30" s="48" t="s">
        <v>60</v>
      </c>
      <c r="C30" s="12">
        <v>79.332999999999998</v>
      </c>
      <c r="D30" s="12">
        <v>51</v>
      </c>
      <c r="E30" s="12">
        <v>61.806699999999999</v>
      </c>
      <c r="F30" s="426">
        <v>67</v>
      </c>
      <c r="G30" s="426">
        <v>62.653300000000002</v>
      </c>
      <c r="H30" s="428">
        <v>84.667000000000002</v>
      </c>
      <c r="I30" s="428">
        <v>87.206999999999994</v>
      </c>
      <c r="J30" s="12">
        <v>82.1267</v>
      </c>
      <c r="K30" s="420">
        <v>82.126999999999995</v>
      </c>
      <c r="L30" s="420">
        <v>78.739999999999995</v>
      </c>
      <c r="M30" s="420">
        <v>76.2</v>
      </c>
      <c r="N30" s="420">
        <v>82.126999999999995</v>
      </c>
      <c r="O30" s="12">
        <v>63.5</v>
      </c>
      <c r="P30" s="12">
        <v>67.31</v>
      </c>
      <c r="Q30" s="15">
        <v>87</v>
      </c>
      <c r="R30" s="443"/>
      <c r="S30" s="443"/>
      <c r="T30" s="443"/>
      <c r="U30" s="443"/>
      <c r="V30" s="443"/>
      <c r="W30" s="443"/>
      <c r="X30" s="443"/>
    </row>
    <row r="31" spans="1:24" x14ac:dyDescent="0.2">
      <c r="A31" s="41">
        <v>26</v>
      </c>
      <c r="B31" s="53" t="s">
        <v>61</v>
      </c>
      <c r="C31" s="12">
        <v>78.332999999999998</v>
      </c>
      <c r="D31" s="12">
        <v>47.333300000000001</v>
      </c>
      <c r="E31" s="12">
        <v>55.88</v>
      </c>
      <c r="F31" s="426">
        <v>60.333300000000001</v>
      </c>
      <c r="G31" s="426">
        <v>56.726700000000001</v>
      </c>
      <c r="H31" s="428">
        <v>78.739999999999995</v>
      </c>
      <c r="I31" s="428">
        <v>82.972999999999999</v>
      </c>
      <c r="J31" s="12">
        <v>77.893299999999996</v>
      </c>
      <c r="K31" s="420">
        <v>76.2</v>
      </c>
      <c r="L31" s="420">
        <v>71.12</v>
      </c>
      <c r="M31" s="420">
        <v>73.66</v>
      </c>
      <c r="N31" s="420">
        <v>76.2</v>
      </c>
      <c r="O31" s="12">
        <v>68.58</v>
      </c>
      <c r="P31" s="12">
        <v>64.77</v>
      </c>
      <c r="Q31" s="15">
        <v>81</v>
      </c>
      <c r="R31" s="443"/>
      <c r="S31" s="443"/>
      <c r="T31" s="443"/>
      <c r="U31" s="443"/>
      <c r="V31" s="443"/>
      <c r="W31" s="443"/>
      <c r="X31" s="443"/>
    </row>
    <row r="32" spans="1:24" x14ac:dyDescent="0.2">
      <c r="A32" s="40">
        <v>27</v>
      </c>
      <c r="B32" s="54" t="s">
        <v>62</v>
      </c>
      <c r="C32" s="12">
        <v>79.667000000000002</v>
      </c>
      <c r="D32" s="12">
        <v>52</v>
      </c>
      <c r="E32" s="12">
        <v>55.033299999999997</v>
      </c>
      <c r="F32" s="426">
        <v>66.333299999999994</v>
      </c>
      <c r="G32" s="426">
        <v>61.806699999999999</v>
      </c>
      <c r="H32" s="428">
        <v>79.587000000000003</v>
      </c>
      <c r="I32" s="428">
        <v>80.433000000000007</v>
      </c>
      <c r="J32" s="12">
        <v>70.273300000000006</v>
      </c>
      <c r="K32" s="420">
        <v>75.352999999999994</v>
      </c>
      <c r="L32" s="420">
        <v>66.040000000000006</v>
      </c>
      <c r="M32" s="420">
        <v>68.58</v>
      </c>
      <c r="N32" s="420">
        <v>73.66</v>
      </c>
      <c r="O32" s="12">
        <v>68.58</v>
      </c>
      <c r="P32" s="12">
        <v>64.77</v>
      </c>
      <c r="Q32" s="15">
        <v>87</v>
      </c>
      <c r="R32" s="443"/>
      <c r="S32" s="443"/>
      <c r="T32" s="443"/>
      <c r="U32" s="443"/>
      <c r="V32" s="443"/>
      <c r="W32" s="443"/>
      <c r="X32" s="443"/>
    </row>
    <row r="33" spans="1:24" x14ac:dyDescent="0.2">
      <c r="A33" s="40">
        <v>28</v>
      </c>
      <c r="B33" s="54" t="s">
        <v>63</v>
      </c>
      <c r="C33" s="12">
        <v>79.667000000000002</v>
      </c>
      <c r="D33" s="12">
        <v>54</v>
      </c>
      <c r="E33" s="12">
        <v>60.113300000000002</v>
      </c>
      <c r="F33" s="426">
        <v>59.333300000000001</v>
      </c>
      <c r="G33" s="426">
        <v>59.2667</v>
      </c>
      <c r="H33" s="428">
        <v>81.28</v>
      </c>
      <c r="I33" s="428">
        <v>79.587000000000003</v>
      </c>
      <c r="J33" s="12">
        <v>79.586699999999993</v>
      </c>
      <c r="K33" s="420">
        <v>79.587000000000003</v>
      </c>
      <c r="L33" s="420">
        <v>68.58</v>
      </c>
      <c r="M33" s="420">
        <v>68.58</v>
      </c>
      <c r="N33" s="420">
        <v>76.2</v>
      </c>
      <c r="O33" s="12">
        <v>66.040000000000006</v>
      </c>
      <c r="P33" s="12">
        <v>69.849999999999994</v>
      </c>
      <c r="Q33" s="15">
        <v>81</v>
      </c>
      <c r="R33" s="443"/>
      <c r="S33" s="443"/>
      <c r="T33" s="443"/>
      <c r="U33" s="443"/>
      <c r="V33" s="443"/>
      <c r="W33" s="443"/>
      <c r="X33" s="443"/>
    </row>
    <row r="34" spans="1:24" x14ac:dyDescent="0.2">
      <c r="A34" s="40">
        <v>29</v>
      </c>
      <c r="B34" s="55" t="s">
        <v>66</v>
      </c>
      <c r="C34" s="12">
        <v>80.667000000000002</v>
      </c>
      <c r="D34" s="12">
        <v>50.333300000000001</v>
      </c>
      <c r="E34" s="12">
        <v>57.573300000000003</v>
      </c>
      <c r="F34" s="426">
        <v>64.666700000000006</v>
      </c>
      <c r="G34" s="426">
        <v>59.2667</v>
      </c>
      <c r="H34" s="428">
        <v>75.352999999999994</v>
      </c>
      <c r="I34" s="428">
        <v>79.587000000000003</v>
      </c>
      <c r="J34" s="12">
        <v>71.966700000000003</v>
      </c>
      <c r="K34" s="420">
        <v>79.587000000000003</v>
      </c>
      <c r="L34" s="420">
        <v>73.66</v>
      </c>
      <c r="M34" s="420">
        <v>73.66</v>
      </c>
      <c r="N34" s="420">
        <v>74.507000000000005</v>
      </c>
      <c r="O34" s="12">
        <v>71.12</v>
      </c>
      <c r="P34" s="12">
        <v>67.31</v>
      </c>
      <c r="Q34" s="15">
        <v>87</v>
      </c>
      <c r="R34" s="443"/>
      <c r="S34" s="443"/>
      <c r="T34" s="443"/>
      <c r="U34" s="443"/>
      <c r="V34" s="443"/>
      <c r="W34" s="443"/>
      <c r="X34" s="443"/>
    </row>
    <row r="35" spans="1:24" x14ac:dyDescent="0.2">
      <c r="A35" s="40">
        <v>30</v>
      </c>
      <c r="B35" s="55" t="s">
        <v>68</v>
      </c>
      <c r="C35" s="12">
        <v>78</v>
      </c>
      <c r="D35" s="12">
        <v>50.666699999999999</v>
      </c>
      <c r="E35" s="12">
        <v>54.186700000000002</v>
      </c>
      <c r="F35" s="426">
        <v>65.333299999999994</v>
      </c>
      <c r="G35" s="426">
        <v>59.2667</v>
      </c>
      <c r="H35" s="428">
        <v>82.126999999999995</v>
      </c>
      <c r="I35" s="428">
        <v>80.433000000000007</v>
      </c>
      <c r="J35" s="12">
        <v>78.739999999999995</v>
      </c>
      <c r="K35" s="420">
        <v>77.046999999999997</v>
      </c>
      <c r="L35" s="420">
        <v>66.040000000000006</v>
      </c>
      <c r="M35" s="420">
        <v>68.58</v>
      </c>
      <c r="N35" s="420">
        <v>79.587000000000003</v>
      </c>
      <c r="O35" s="12">
        <v>73.66</v>
      </c>
      <c r="P35" s="12">
        <v>66.040000000000006</v>
      </c>
      <c r="Q35" s="15">
        <v>85</v>
      </c>
      <c r="R35" s="443"/>
      <c r="S35" s="443"/>
      <c r="T35" s="443"/>
      <c r="U35" s="443"/>
      <c r="V35" s="443"/>
      <c r="W35" s="443"/>
      <c r="X35" s="443"/>
    </row>
    <row r="36" spans="1:24" x14ac:dyDescent="0.2">
      <c r="A36" s="40">
        <v>31</v>
      </c>
      <c r="B36" s="390" t="s">
        <v>70</v>
      </c>
      <c r="C36" s="12">
        <v>82</v>
      </c>
      <c r="D36" s="12">
        <v>56</v>
      </c>
      <c r="E36" s="12">
        <v>54.186700000000002</v>
      </c>
      <c r="F36" s="426">
        <v>69.333299999999994</v>
      </c>
      <c r="G36" s="426">
        <v>60.113300000000002</v>
      </c>
      <c r="H36" s="428">
        <v>78.739999999999995</v>
      </c>
      <c r="I36" s="428">
        <v>77.893000000000001</v>
      </c>
      <c r="J36" s="12">
        <v>77.893299999999996</v>
      </c>
      <c r="K36" s="420">
        <v>74.507000000000005</v>
      </c>
      <c r="L36" s="420">
        <v>71.12</v>
      </c>
      <c r="M36" s="420">
        <v>66.040000000000006</v>
      </c>
      <c r="N36" s="420">
        <v>75.352999999999994</v>
      </c>
      <c r="O36" s="12">
        <v>66.040000000000006</v>
      </c>
      <c r="P36" s="12">
        <v>63.5</v>
      </c>
      <c r="Q36" s="15">
        <v>81</v>
      </c>
      <c r="R36" s="443"/>
      <c r="S36" s="443"/>
      <c r="T36" s="443"/>
      <c r="U36" s="443"/>
      <c r="V36" s="443"/>
      <c r="W36" s="443"/>
      <c r="X36" s="443"/>
    </row>
    <row r="37" spans="1:24" x14ac:dyDescent="0.2">
      <c r="A37" s="40">
        <v>32</v>
      </c>
      <c r="B37" s="40" t="s">
        <v>72</v>
      </c>
      <c r="C37" s="12">
        <v>85.667000000000002</v>
      </c>
      <c r="D37" s="12">
        <v>54</v>
      </c>
      <c r="E37" s="12">
        <v>58.42</v>
      </c>
      <c r="F37" s="426">
        <v>64.333299999999994</v>
      </c>
      <c r="G37" s="426">
        <v>64.346699999999998</v>
      </c>
      <c r="H37" s="428">
        <v>85.513000000000005</v>
      </c>
      <c r="I37" s="428">
        <v>81.28</v>
      </c>
      <c r="J37" s="12">
        <v>82.1267</v>
      </c>
      <c r="K37" s="420">
        <v>81.28</v>
      </c>
      <c r="L37" s="420">
        <v>76.2</v>
      </c>
      <c r="M37" s="420">
        <v>68.58</v>
      </c>
      <c r="N37" s="420">
        <v>82.126999999999995</v>
      </c>
      <c r="O37" s="12">
        <v>66.040000000000006</v>
      </c>
      <c r="P37" s="12">
        <v>66.040000000000006</v>
      </c>
      <c r="Q37" s="15">
        <v>84</v>
      </c>
      <c r="R37" s="443"/>
      <c r="S37" s="443"/>
      <c r="T37" s="443"/>
      <c r="U37" s="443"/>
      <c r="V37" s="443"/>
      <c r="W37" s="443"/>
      <c r="X37" s="443"/>
    </row>
    <row r="38" spans="1:24" x14ac:dyDescent="0.2">
      <c r="A38" s="40">
        <v>33</v>
      </c>
      <c r="B38" s="40" t="s">
        <v>75</v>
      </c>
      <c r="C38" s="12">
        <v>84</v>
      </c>
      <c r="D38" s="12">
        <v>52.666699999999999</v>
      </c>
      <c r="E38" s="12">
        <v>62.653300000000002</v>
      </c>
      <c r="F38" s="426">
        <v>61</v>
      </c>
      <c r="G38" s="426">
        <v>60.96</v>
      </c>
      <c r="H38" s="428">
        <v>83.82</v>
      </c>
      <c r="I38" s="428">
        <v>86.36</v>
      </c>
      <c r="J38" s="12">
        <v>82.973299999999995</v>
      </c>
      <c r="K38" s="420">
        <v>82.972999999999999</v>
      </c>
      <c r="L38" s="420">
        <v>76.2</v>
      </c>
      <c r="M38" s="420">
        <v>78.739999999999995</v>
      </c>
      <c r="N38" s="420">
        <v>84.667000000000002</v>
      </c>
      <c r="O38" s="12">
        <v>68.58</v>
      </c>
      <c r="P38" s="12">
        <v>66.040000000000006</v>
      </c>
      <c r="Q38" s="15">
        <v>89</v>
      </c>
      <c r="R38" s="443"/>
      <c r="S38" s="443"/>
      <c r="T38" s="443"/>
      <c r="U38" s="443"/>
      <c r="V38" s="443"/>
      <c r="W38" s="443"/>
      <c r="X38" s="443"/>
    </row>
    <row r="39" spans="1:24" x14ac:dyDescent="0.2">
      <c r="A39" s="40">
        <v>34</v>
      </c>
      <c r="B39" s="40" t="s">
        <v>77</v>
      </c>
      <c r="C39" s="12">
        <v>81.667000000000002</v>
      </c>
      <c r="D39" s="12">
        <v>53.333300000000001</v>
      </c>
      <c r="E39" s="12">
        <v>53.34</v>
      </c>
      <c r="F39" s="426">
        <v>64.666700000000006</v>
      </c>
      <c r="G39" s="426">
        <v>63.5</v>
      </c>
      <c r="H39" s="428">
        <v>80.433000000000007</v>
      </c>
      <c r="I39" s="428">
        <v>83.82</v>
      </c>
      <c r="J39" s="12">
        <v>81.28</v>
      </c>
      <c r="K39" s="420">
        <v>71.966999999999999</v>
      </c>
      <c r="L39" s="420">
        <v>68.58</v>
      </c>
      <c r="M39" s="420">
        <v>68.58</v>
      </c>
      <c r="N39" s="420">
        <v>76.2</v>
      </c>
      <c r="O39" s="12">
        <v>68.58</v>
      </c>
      <c r="P39" s="12">
        <v>59.69</v>
      </c>
      <c r="Q39" s="15">
        <v>85</v>
      </c>
      <c r="R39" s="443"/>
      <c r="S39" s="443"/>
      <c r="T39" s="443"/>
      <c r="U39" s="443"/>
      <c r="V39" s="443"/>
      <c r="W39" s="443"/>
      <c r="X39" s="443"/>
    </row>
    <row r="40" spans="1:24" x14ac:dyDescent="0.2">
      <c r="A40" s="40">
        <v>35</v>
      </c>
      <c r="B40" s="40" t="s">
        <v>79</v>
      </c>
      <c r="C40" s="12">
        <v>80.667000000000002</v>
      </c>
      <c r="D40" s="12">
        <v>52</v>
      </c>
      <c r="E40" s="12">
        <v>56.726700000000001</v>
      </c>
      <c r="F40" s="426">
        <v>59.333300000000001</v>
      </c>
      <c r="G40" s="426">
        <v>63.5</v>
      </c>
      <c r="H40" s="428">
        <v>79.587000000000003</v>
      </c>
      <c r="I40" s="428">
        <v>78.739999999999995</v>
      </c>
      <c r="J40" s="12">
        <v>71.966700000000003</v>
      </c>
      <c r="K40" s="420">
        <v>77.893000000000001</v>
      </c>
      <c r="L40" s="420">
        <v>76.2</v>
      </c>
      <c r="M40" s="420">
        <v>73.66</v>
      </c>
      <c r="N40" s="420">
        <v>81.28</v>
      </c>
      <c r="O40" s="12">
        <v>68.58</v>
      </c>
      <c r="P40" s="12">
        <v>66.040000000000006</v>
      </c>
      <c r="Q40" s="15">
        <v>79</v>
      </c>
      <c r="R40" s="443"/>
      <c r="S40" s="443"/>
      <c r="T40" s="443"/>
      <c r="U40" s="443"/>
      <c r="V40" s="443"/>
      <c r="W40" s="443"/>
      <c r="X40" s="443"/>
    </row>
    <row r="41" spans="1:24" x14ac:dyDescent="0.2">
      <c r="A41" s="40">
        <v>36</v>
      </c>
      <c r="B41" s="40" t="s">
        <v>81</v>
      </c>
      <c r="C41" s="12">
        <v>83.667000000000002</v>
      </c>
      <c r="D41" s="12">
        <v>54.666699999999999</v>
      </c>
      <c r="E41" s="12">
        <v>58.42</v>
      </c>
      <c r="F41" s="426">
        <v>59</v>
      </c>
      <c r="G41" s="426">
        <v>63.5</v>
      </c>
      <c r="H41" s="428">
        <v>82.126999999999995</v>
      </c>
      <c r="I41" s="428">
        <v>85.513000000000005</v>
      </c>
      <c r="J41" s="12">
        <v>78.739999999999995</v>
      </c>
      <c r="K41" s="420">
        <v>80.433000000000007</v>
      </c>
      <c r="L41" s="420">
        <v>71.12</v>
      </c>
      <c r="M41" s="420">
        <v>73.66</v>
      </c>
      <c r="N41" s="420">
        <v>76.2</v>
      </c>
      <c r="O41" s="12">
        <v>68.58</v>
      </c>
      <c r="P41" s="12">
        <v>71.12</v>
      </c>
      <c r="Q41" s="15">
        <v>81</v>
      </c>
      <c r="R41" s="443"/>
      <c r="S41" s="443"/>
      <c r="T41" s="443"/>
      <c r="U41" s="443"/>
      <c r="V41" s="443"/>
      <c r="W41" s="443"/>
      <c r="X41" s="443"/>
    </row>
    <row r="42" spans="1:24" x14ac:dyDescent="0.2">
      <c r="A42" s="40">
        <v>37</v>
      </c>
      <c r="B42" s="40" t="s">
        <v>83</v>
      </c>
      <c r="C42" s="12">
        <v>82.667000000000002</v>
      </c>
      <c r="D42" s="12">
        <v>51.333300000000001</v>
      </c>
      <c r="E42" s="12">
        <v>56.726700000000001</v>
      </c>
      <c r="F42" s="426">
        <v>61.666699999999999</v>
      </c>
      <c r="G42" s="426">
        <v>62.653300000000002</v>
      </c>
      <c r="H42" s="428">
        <v>79.587000000000003</v>
      </c>
      <c r="I42" s="428">
        <v>82.126999999999995</v>
      </c>
      <c r="J42" s="12">
        <v>79.586699999999993</v>
      </c>
      <c r="K42" s="420">
        <v>84.667000000000002</v>
      </c>
      <c r="L42" s="420">
        <v>71.12</v>
      </c>
      <c r="M42" s="420">
        <v>73.66</v>
      </c>
      <c r="N42" s="420">
        <v>80.433000000000007</v>
      </c>
      <c r="O42" s="12">
        <v>66.040000000000006</v>
      </c>
      <c r="P42" s="12">
        <v>68.58</v>
      </c>
      <c r="Q42" s="15">
        <v>88</v>
      </c>
      <c r="R42" s="443"/>
      <c r="S42" s="443"/>
      <c r="T42" s="443"/>
      <c r="U42" s="443"/>
      <c r="V42" s="443"/>
      <c r="W42" s="443"/>
      <c r="X42" s="443"/>
    </row>
    <row r="43" spans="1:24" x14ac:dyDescent="0.2">
      <c r="A43" s="40">
        <v>38</v>
      </c>
      <c r="B43" s="40" t="s">
        <v>85</v>
      </c>
      <c r="C43" s="12">
        <v>79.667000000000002</v>
      </c>
      <c r="D43" s="12">
        <v>47.333300000000001</v>
      </c>
      <c r="E43" s="12">
        <v>56.726700000000001</v>
      </c>
      <c r="F43" s="426">
        <v>61.333300000000001</v>
      </c>
      <c r="G43" s="426">
        <v>60.96</v>
      </c>
      <c r="H43" s="428">
        <v>82.972999999999999</v>
      </c>
      <c r="I43" s="428">
        <v>80.433000000000007</v>
      </c>
      <c r="J43" s="12">
        <v>78.739999999999995</v>
      </c>
      <c r="K43" s="420">
        <v>77.046999999999997</v>
      </c>
      <c r="L43" s="420">
        <v>60.96</v>
      </c>
      <c r="M43" s="420">
        <v>71.12</v>
      </c>
      <c r="N43" s="420">
        <v>80.433000000000007</v>
      </c>
      <c r="O43" s="12">
        <v>63.5</v>
      </c>
      <c r="P43" s="12">
        <v>64.77</v>
      </c>
      <c r="Q43" s="15">
        <v>84</v>
      </c>
      <c r="R43" s="443"/>
      <c r="S43" s="443"/>
      <c r="T43" s="443"/>
      <c r="U43" s="443"/>
      <c r="V43" s="443"/>
      <c r="W43" s="443"/>
      <c r="X43" s="443"/>
    </row>
    <row r="44" spans="1:24" x14ac:dyDescent="0.2">
      <c r="A44" s="40">
        <v>39</v>
      </c>
      <c r="B44" s="40" t="s">
        <v>87</v>
      </c>
      <c r="C44" s="12">
        <v>89.332999999999998</v>
      </c>
      <c r="D44" s="12">
        <v>56</v>
      </c>
      <c r="E44" s="12">
        <v>55.033299999999997</v>
      </c>
      <c r="F44" s="426">
        <v>69</v>
      </c>
      <c r="G44" s="426">
        <v>64.346699999999998</v>
      </c>
      <c r="H44" s="428">
        <v>84.667000000000002</v>
      </c>
      <c r="I44" s="428">
        <v>87.206999999999994</v>
      </c>
      <c r="J44" s="12">
        <v>81.28</v>
      </c>
      <c r="K44" s="420">
        <v>81.28</v>
      </c>
      <c r="L44" s="420">
        <v>78.739999999999995</v>
      </c>
      <c r="M44" s="420">
        <v>83.82</v>
      </c>
      <c r="N44" s="420">
        <v>82.126999999999995</v>
      </c>
      <c r="O44" s="12">
        <v>66.040000000000006</v>
      </c>
      <c r="P44" s="12">
        <v>64.77</v>
      </c>
      <c r="Q44" s="15">
        <v>91</v>
      </c>
      <c r="R44" s="443"/>
      <c r="S44" s="443"/>
      <c r="T44" s="443"/>
      <c r="U44" s="443"/>
      <c r="V44" s="443"/>
      <c r="W44" s="443"/>
      <c r="X44" s="443"/>
    </row>
    <row r="45" spans="1:24" x14ac:dyDescent="0.2">
      <c r="A45" s="40">
        <v>40</v>
      </c>
      <c r="B45" s="40" t="s">
        <v>89</v>
      </c>
      <c r="C45" s="12">
        <v>81</v>
      </c>
      <c r="D45" s="12">
        <v>52</v>
      </c>
      <c r="E45" s="12">
        <v>54.186700000000002</v>
      </c>
      <c r="F45" s="426">
        <v>56.666699999999999</v>
      </c>
      <c r="G45" s="426">
        <v>55.88</v>
      </c>
      <c r="H45" s="428">
        <v>78.739999999999995</v>
      </c>
      <c r="I45" s="428">
        <v>73.66</v>
      </c>
      <c r="J45" s="12">
        <v>75.353300000000004</v>
      </c>
      <c r="K45" s="420">
        <v>69.427000000000007</v>
      </c>
      <c r="L45" s="420">
        <v>68.58</v>
      </c>
      <c r="M45" s="420">
        <v>60.96</v>
      </c>
      <c r="N45" s="420">
        <v>76.2</v>
      </c>
      <c r="O45" s="12">
        <v>63.5</v>
      </c>
      <c r="P45" s="12">
        <v>63.5</v>
      </c>
      <c r="Q45" s="15">
        <v>76</v>
      </c>
      <c r="R45" s="443"/>
      <c r="S45" s="443"/>
      <c r="T45" s="443"/>
      <c r="U45" s="443"/>
      <c r="V45" s="443"/>
      <c r="W45" s="443"/>
      <c r="X45" s="443"/>
    </row>
    <row r="46" spans="1:24" x14ac:dyDescent="0.2">
      <c r="A46" s="40">
        <v>41</v>
      </c>
      <c r="B46" s="40" t="s">
        <v>91</v>
      </c>
      <c r="C46" s="12">
        <v>80.332999999999998</v>
      </c>
      <c r="D46" s="12">
        <v>55.333300000000001</v>
      </c>
      <c r="E46" s="12">
        <v>53.34</v>
      </c>
      <c r="F46" s="426">
        <v>57</v>
      </c>
      <c r="G46" s="426">
        <v>63.5</v>
      </c>
      <c r="H46" s="428">
        <v>80.433000000000007</v>
      </c>
      <c r="I46" s="428">
        <v>80.433000000000007</v>
      </c>
      <c r="J46" s="12">
        <v>80.433300000000003</v>
      </c>
      <c r="K46" s="420">
        <v>82.972999999999999</v>
      </c>
      <c r="L46" s="420">
        <v>66.040000000000006</v>
      </c>
      <c r="M46" s="420">
        <v>71.12</v>
      </c>
      <c r="N46" s="420">
        <v>77.893000000000001</v>
      </c>
      <c r="O46" s="12">
        <v>60.96</v>
      </c>
      <c r="P46" s="12">
        <v>62.230000000000004</v>
      </c>
      <c r="Q46" s="15">
        <v>80</v>
      </c>
      <c r="R46" s="443"/>
      <c r="S46" s="443"/>
      <c r="T46" s="443"/>
      <c r="U46" s="443"/>
      <c r="V46" s="443"/>
      <c r="W46" s="443"/>
      <c r="X46" s="443"/>
    </row>
    <row r="47" spans="1:24" x14ac:dyDescent="0.2">
      <c r="A47" s="40">
        <v>42</v>
      </c>
      <c r="B47" s="40" t="s">
        <v>93</v>
      </c>
      <c r="C47" s="12">
        <v>103.333</v>
      </c>
      <c r="D47" s="12">
        <v>56.333300000000001</v>
      </c>
      <c r="E47" s="12">
        <v>76.2</v>
      </c>
      <c r="F47" s="426">
        <v>78</v>
      </c>
      <c r="G47" s="426">
        <v>75.353300000000004</v>
      </c>
      <c r="H47" s="428">
        <v>104.14</v>
      </c>
      <c r="I47" s="428">
        <v>110.06699999999999</v>
      </c>
      <c r="J47" s="12">
        <v>93.133300000000006</v>
      </c>
      <c r="K47" s="420">
        <v>100.753</v>
      </c>
      <c r="L47" s="420">
        <v>104.14</v>
      </c>
      <c r="M47" s="420">
        <v>101.6</v>
      </c>
      <c r="N47" s="420">
        <v>107.527</v>
      </c>
      <c r="O47" s="12">
        <v>76.2</v>
      </c>
      <c r="P47" s="12">
        <v>77.47</v>
      </c>
      <c r="Q47" s="15">
        <v>118</v>
      </c>
      <c r="R47" s="443"/>
      <c r="S47" s="443"/>
      <c r="T47" s="443"/>
      <c r="U47" s="443"/>
      <c r="V47" s="443"/>
      <c r="W47" s="443"/>
      <c r="X47" s="443"/>
    </row>
    <row r="48" spans="1:24" x14ac:dyDescent="0.2">
      <c r="A48" s="40">
        <v>43</v>
      </c>
      <c r="B48" s="40" t="s">
        <v>96</v>
      </c>
      <c r="C48" s="12">
        <v>82.667000000000002</v>
      </c>
      <c r="D48" s="12">
        <v>54.333300000000001</v>
      </c>
      <c r="E48" s="12">
        <v>58.42</v>
      </c>
      <c r="F48" s="426">
        <v>55.666699999999999</v>
      </c>
      <c r="G48" s="426">
        <v>61.806699999999999</v>
      </c>
      <c r="H48" s="428">
        <v>86.36</v>
      </c>
      <c r="I48" s="428">
        <v>83.82</v>
      </c>
      <c r="J48" s="12">
        <v>81.28</v>
      </c>
      <c r="K48" s="420">
        <v>80.433000000000007</v>
      </c>
      <c r="L48" s="420">
        <v>83.82</v>
      </c>
      <c r="M48" s="420">
        <v>58.42</v>
      </c>
      <c r="N48" s="420">
        <v>79.587000000000003</v>
      </c>
      <c r="O48" s="12">
        <v>68.58</v>
      </c>
      <c r="P48" s="12">
        <v>67.31</v>
      </c>
      <c r="Q48" s="15">
        <v>87</v>
      </c>
      <c r="R48" s="443"/>
      <c r="S48" s="443"/>
      <c r="T48" s="443"/>
      <c r="U48" s="443"/>
      <c r="V48" s="443"/>
      <c r="W48" s="443"/>
      <c r="X48" s="443"/>
    </row>
    <row r="49" spans="1:24" x14ac:dyDescent="0.2">
      <c r="A49" s="40">
        <v>44</v>
      </c>
      <c r="B49" s="40" t="s">
        <v>99</v>
      </c>
      <c r="C49" s="12">
        <v>86.332999999999998</v>
      </c>
      <c r="D49" s="12">
        <v>60</v>
      </c>
      <c r="E49" s="12">
        <v>59.2667</v>
      </c>
      <c r="F49" s="426">
        <v>58.333300000000001</v>
      </c>
      <c r="G49" s="426">
        <v>66.040000000000006</v>
      </c>
      <c r="H49" s="428">
        <v>82.972999999999999</v>
      </c>
      <c r="I49" s="428">
        <v>84.667000000000002</v>
      </c>
      <c r="J49" s="12">
        <v>82.973299999999995</v>
      </c>
      <c r="K49" s="420">
        <v>82.972999999999999</v>
      </c>
      <c r="L49" s="420">
        <v>71.12</v>
      </c>
      <c r="M49" s="420">
        <v>55.88</v>
      </c>
      <c r="N49" s="420">
        <v>76.2</v>
      </c>
      <c r="O49" s="12">
        <v>73.66</v>
      </c>
      <c r="P49" s="12">
        <v>64.77</v>
      </c>
      <c r="Q49" s="15">
        <v>88</v>
      </c>
      <c r="R49" s="443"/>
      <c r="S49" s="443"/>
      <c r="T49" s="443"/>
      <c r="U49" s="443"/>
      <c r="V49" s="443"/>
      <c r="W49" s="443"/>
      <c r="X49" s="443"/>
    </row>
    <row r="50" spans="1:24" x14ac:dyDescent="0.2">
      <c r="A50" s="40">
        <v>45</v>
      </c>
      <c r="B50" s="40" t="s">
        <v>102</v>
      </c>
      <c r="C50" s="12">
        <v>89.667000000000002</v>
      </c>
      <c r="D50" s="12">
        <v>59.666699999999999</v>
      </c>
      <c r="E50" s="12">
        <v>60.96</v>
      </c>
      <c r="F50" s="426">
        <v>70.333299999999994</v>
      </c>
      <c r="G50" s="426">
        <v>71.12</v>
      </c>
      <c r="H50" s="428">
        <v>87.206999999999994</v>
      </c>
      <c r="I50" s="428">
        <v>88.9</v>
      </c>
      <c r="J50" s="12">
        <v>86.36</v>
      </c>
      <c r="K50" s="420">
        <v>87.206999999999994</v>
      </c>
      <c r="L50" s="420">
        <v>73.66</v>
      </c>
      <c r="M50" s="420">
        <v>83.82</v>
      </c>
      <c r="N50" s="420">
        <v>84.667000000000002</v>
      </c>
      <c r="O50" s="12">
        <v>76.2</v>
      </c>
      <c r="P50" s="12">
        <v>73.66</v>
      </c>
      <c r="Q50" s="15">
        <v>88</v>
      </c>
      <c r="R50" s="443"/>
      <c r="S50" s="443"/>
      <c r="T50" s="443"/>
      <c r="U50" s="443"/>
      <c r="V50" s="443"/>
      <c r="W50" s="443"/>
      <c r="X50" s="443"/>
    </row>
    <row r="51" spans="1:24" x14ac:dyDescent="0.2">
      <c r="A51" s="40">
        <v>46</v>
      </c>
      <c r="B51" s="40" t="s">
        <v>104</v>
      </c>
      <c r="C51" s="12">
        <v>80</v>
      </c>
      <c r="D51" s="12">
        <v>50</v>
      </c>
      <c r="E51" s="12">
        <v>57.573300000000003</v>
      </c>
      <c r="F51" s="426">
        <v>64.333299999999994</v>
      </c>
      <c r="G51" s="426">
        <v>61.806699999999999</v>
      </c>
      <c r="H51" s="428">
        <v>77.893000000000001</v>
      </c>
      <c r="I51" s="428">
        <v>77.893000000000001</v>
      </c>
      <c r="J51" s="12">
        <v>79.586699999999993</v>
      </c>
      <c r="K51" s="420">
        <v>81.28</v>
      </c>
      <c r="L51" s="420">
        <v>60.96</v>
      </c>
      <c r="M51" s="420">
        <v>71.12</v>
      </c>
      <c r="N51" s="420">
        <v>79.587000000000003</v>
      </c>
      <c r="O51" s="12">
        <v>63.5</v>
      </c>
      <c r="P51" s="12">
        <v>64.77</v>
      </c>
      <c r="Q51" s="15">
        <v>78</v>
      </c>
      <c r="R51" s="443"/>
      <c r="S51" s="443"/>
      <c r="T51" s="443"/>
      <c r="U51" s="443"/>
      <c r="V51" s="443"/>
      <c r="W51" s="443"/>
      <c r="X51" s="443"/>
    </row>
    <row r="52" spans="1:24" x14ac:dyDescent="0.2">
      <c r="A52" s="40">
        <v>47</v>
      </c>
      <c r="B52" s="40" t="s">
        <v>106</v>
      </c>
      <c r="C52" s="12">
        <v>84.332999999999998</v>
      </c>
      <c r="D52" s="12">
        <v>55</v>
      </c>
      <c r="E52" s="12">
        <v>60.96</v>
      </c>
      <c r="F52" s="426">
        <v>63.666699999999999</v>
      </c>
      <c r="G52" s="426">
        <v>58.42</v>
      </c>
      <c r="H52" s="428">
        <v>86.36</v>
      </c>
      <c r="I52" s="428">
        <v>82.972999999999999</v>
      </c>
      <c r="J52" s="12">
        <v>81.28</v>
      </c>
      <c r="K52" s="420">
        <v>84.667000000000002</v>
      </c>
      <c r="L52" s="420">
        <v>68.58</v>
      </c>
      <c r="M52" s="420">
        <v>76.2</v>
      </c>
      <c r="N52" s="420">
        <v>90.593000000000004</v>
      </c>
      <c r="O52" s="12">
        <v>68.58</v>
      </c>
      <c r="P52" s="12">
        <v>72.39</v>
      </c>
      <c r="Q52" s="15">
        <v>81</v>
      </c>
      <c r="R52" s="443"/>
      <c r="S52" s="443"/>
      <c r="T52" s="443"/>
      <c r="U52" s="443"/>
      <c r="V52" s="443"/>
      <c r="W52" s="443"/>
      <c r="X52" s="443"/>
    </row>
    <row r="53" spans="1:24" x14ac:dyDescent="0.2">
      <c r="A53" s="40">
        <v>48</v>
      </c>
      <c r="B53" s="40" t="s">
        <v>109</v>
      </c>
      <c r="C53" s="12">
        <v>81</v>
      </c>
      <c r="D53" s="12">
        <v>53.333300000000001</v>
      </c>
      <c r="E53" s="12">
        <v>55.033299999999997</v>
      </c>
      <c r="F53" s="426">
        <v>57.666699999999999</v>
      </c>
      <c r="G53" s="426">
        <v>61.806699999999999</v>
      </c>
      <c r="H53" s="428">
        <v>80.433000000000007</v>
      </c>
      <c r="I53" s="428">
        <v>82.126999999999995</v>
      </c>
      <c r="J53" s="12">
        <v>77.893299999999996</v>
      </c>
      <c r="K53" s="420">
        <v>76.2</v>
      </c>
      <c r="L53" s="420">
        <v>73.66</v>
      </c>
      <c r="M53" s="420">
        <v>76.2</v>
      </c>
      <c r="N53" s="420">
        <v>82.126999999999995</v>
      </c>
      <c r="O53" s="12">
        <v>68.58</v>
      </c>
      <c r="P53" s="12">
        <v>63.5</v>
      </c>
      <c r="Q53" s="15">
        <v>82</v>
      </c>
      <c r="R53" s="443"/>
      <c r="S53" s="443"/>
      <c r="T53" s="443"/>
      <c r="U53" s="443"/>
      <c r="V53" s="443"/>
      <c r="W53" s="443"/>
      <c r="X53" s="443"/>
    </row>
    <row r="54" spans="1:24" x14ac:dyDescent="0.2">
      <c r="A54" s="40">
        <v>49</v>
      </c>
      <c r="B54" s="40" t="s">
        <v>111</v>
      </c>
      <c r="C54" s="12">
        <v>102.667</v>
      </c>
      <c r="D54" s="12">
        <v>64</v>
      </c>
      <c r="E54" s="12">
        <v>76.2</v>
      </c>
      <c r="F54" s="426">
        <v>76</v>
      </c>
      <c r="G54" s="426">
        <v>81.28</v>
      </c>
      <c r="H54" s="428">
        <v>103.29300000000001</v>
      </c>
      <c r="I54" s="428">
        <v>110.913</v>
      </c>
      <c r="J54" s="12">
        <v>91.44</v>
      </c>
      <c r="K54" s="420">
        <v>105.833</v>
      </c>
      <c r="L54" s="420">
        <v>93.98</v>
      </c>
      <c r="M54" s="420">
        <v>90.17</v>
      </c>
      <c r="N54" s="420">
        <v>103.29300000000001</v>
      </c>
      <c r="O54" s="12">
        <v>86.36</v>
      </c>
      <c r="P54" s="12">
        <v>81.28</v>
      </c>
      <c r="Q54" s="15">
        <v>116</v>
      </c>
      <c r="R54" s="443"/>
      <c r="S54" s="443"/>
      <c r="T54" s="443"/>
      <c r="U54" s="443"/>
      <c r="V54" s="443"/>
      <c r="W54" s="443"/>
      <c r="X54" s="443"/>
    </row>
    <row r="55" spans="1:24" s="72" customFormat="1" x14ac:dyDescent="0.2">
      <c r="A55" s="57">
        <v>50</v>
      </c>
      <c r="B55" s="57" t="s">
        <v>112</v>
      </c>
      <c r="C55" s="26">
        <v>87.667000000000002</v>
      </c>
      <c r="D55" s="26">
        <v>56</v>
      </c>
      <c r="E55" s="26">
        <v>60.113300000000002</v>
      </c>
      <c r="F55" s="32">
        <v>68.666700000000006</v>
      </c>
      <c r="G55" s="32">
        <v>65.193299999999994</v>
      </c>
      <c r="H55" s="35">
        <v>86.36</v>
      </c>
      <c r="I55" s="35">
        <v>86.36</v>
      </c>
      <c r="J55" s="26">
        <v>77.046700000000001</v>
      </c>
      <c r="K55" s="22">
        <v>83.82</v>
      </c>
      <c r="L55" s="22">
        <v>60.96</v>
      </c>
      <c r="M55" s="22">
        <v>71.12</v>
      </c>
      <c r="N55" s="22">
        <v>82.972999999999999</v>
      </c>
      <c r="O55" s="26">
        <v>68.58</v>
      </c>
      <c r="P55" s="26">
        <v>71.12</v>
      </c>
      <c r="Q55" s="58">
        <v>84</v>
      </c>
      <c r="R55" s="523"/>
      <c r="S55" s="523"/>
      <c r="T55" s="523"/>
      <c r="U55" s="523"/>
      <c r="V55" s="523"/>
      <c r="W55" s="523"/>
      <c r="X55" s="523"/>
    </row>
    <row r="57" spans="1:24" x14ac:dyDescent="0.2">
      <c r="Q57" s="12"/>
    </row>
    <row r="58" spans="1:24" x14ac:dyDescent="0.2">
      <c r="Q58" s="12"/>
    </row>
    <row r="59" spans="1:24" x14ac:dyDescent="0.2">
      <c r="Q59" s="12"/>
    </row>
    <row r="60" spans="1:24" x14ac:dyDescent="0.2">
      <c r="Q60" s="1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8801-6D85-4351-A5A1-C9C8E2BE4795}">
  <sheetPr codeName="Sheet6"/>
  <dimension ref="A1:I77"/>
  <sheetViews>
    <sheetView zoomScaleNormal="100" workbookViewId="0"/>
  </sheetViews>
  <sheetFormatPr defaultRowHeight="15" x14ac:dyDescent="0.2"/>
  <cols>
    <col min="1" max="1" width="8.140625" style="40" customWidth="1"/>
    <col min="2" max="2" width="22.140625" style="40" customWidth="1"/>
    <col min="3" max="3" width="19.7109375" style="17" customWidth="1"/>
    <col min="4" max="4" width="14.5703125" style="70" bestFit="1" customWidth="1"/>
    <col min="5" max="5" width="16.28515625" style="84" bestFit="1" customWidth="1"/>
    <col min="6" max="6" width="18.7109375" style="19" bestFit="1" customWidth="1"/>
    <col min="7" max="7" width="14" style="19" bestFit="1" customWidth="1"/>
    <col min="8" max="8" width="20.85546875" style="70" bestFit="1" customWidth="1"/>
    <col min="9" max="9" width="16.28515625" style="70" bestFit="1" customWidth="1"/>
    <col min="10" max="16384" width="9.140625" style="71"/>
  </cols>
  <sheetData>
    <row r="1" spans="1:9" s="69" customFormat="1" ht="15.75" x14ac:dyDescent="0.25">
      <c r="A1" s="37" t="s">
        <v>1444</v>
      </c>
      <c r="B1" s="37"/>
      <c r="C1" s="85"/>
      <c r="D1" s="74"/>
      <c r="E1" s="80"/>
      <c r="F1" s="79"/>
      <c r="G1" s="79"/>
      <c r="H1" s="74"/>
      <c r="I1" s="74"/>
    </row>
    <row r="2" spans="1:9" s="69" customFormat="1" ht="15.75" x14ac:dyDescent="0.25">
      <c r="A2" s="37"/>
      <c r="B2" s="37"/>
      <c r="C2" s="85"/>
      <c r="D2" s="74"/>
      <c r="E2" s="80"/>
      <c r="F2" s="76"/>
      <c r="G2" s="79"/>
      <c r="H2" s="74"/>
      <c r="I2" s="74"/>
    </row>
    <row r="3" spans="1:9" s="69" customFormat="1" ht="15.75" x14ac:dyDescent="0.25">
      <c r="A3" s="37"/>
      <c r="B3" s="37"/>
      <c r="C3" s="85"/>
      <c r="D3" s="74"/>
      <c r="E3" s="80"/>
      <c r="F3" s="76"/>
      <c r="G3" s="79"/>
      <c r="H3" s="74"/>
      <c r="I3" s="74"/>
    </row>
    <row r="4" spans="1:9" s="69" customFormat="1" ht="15.75" x14ac:dyDescent="0.25">
      <c r="A4" s="37"/>
      <c r="B4" s="37"/>
      <c r="C4" s="85"/>
      <c r="D4" s="74"/>
      <c r="E4" s="80"/>
      <c r="F4" s="76"/>
      <c r="G4" s="79"/>
      <c r="H4" s="74"/>
      <c r="I4" s="74"/>
    </row>
    <row r="5" spans="1:9" s="83" customFormat="1" ht="15.75" x14ac:dyDescent="0.25">
      <c r="A5" s="42" t="s">
        <v>0</v>
      </c>
      <c r="B5" s="42" t="s">
        <v>1</v>
      </c>
      <c r="C5" s="14" t="s">
        <v>1051</v>
      </c>
      <c r="D5" s="14" t="s">
        <v>970</v>
      </c>
      <c r="E5" s="14" t="s">
        <v>1000</v>
      </c>
      <c r="F5" s="78" t="s">
        <v>976</v>
      </c>
      <c r="G5" s="77" t="s">
        <v>979</v>
      </c>
      <c r="H5" s="14" t="s">
        <v>984</v>
      </c>
      <c r="I5" s="81" t="s">
        <v>985</v>
      </c>
    </row>
    <row r="6" spans="1:9" x14ac:dyDescent="0.2">
      <c r="A6" s="40">
        <v>1</v>
      </c>
      <c r="B6" s="40" t="s">
        <v>6</v>
      </c>
      <c r="C6" s="12">
        <v>99.667000000000002</v>
      </c>
      <c r="D6" s="19" t="s">
        <v>735</v>
      </c>
      <c r="E6" s="15">
        <v>142</v>
      </c>
      <c r="F6" s="34">
        <v>149</v>
      </c>
      <c r="G6" s="21">
        <v>150.667</v>
      </c>
      <c r="H6" s="70">
        <v>154</v>
      </c>
      <c r="I6" s="70">
        <v>167</v>
      </c>
    </row>
    <row r="7" spans="1:9" x14ac:dyDescent="0.2">
      <c r="A7" s="43">
        <v>2</v>
      </c>
      <c r="B7" s="43" t="s">
        <v>9</v>
      </c>
      <c r="C7" s="19">
        <v>99.667000000000002</v>
      </c>
      <c r="D7" s="19">
        <v>126</v>
      </c>
      <c r="E7" s="15">
        <v>136.5</v>
      </c>
      <c r="F7" s="34">
        <v>146</v>
      </c>
      <c r="G7" s="21">
        <v>147</v>
      </c>
      <c r="H7" s="70">
        <v>151</v>
      </c>
      <c r="I7" s="70">
        <v>163</v>
      </c>
    </row>
    <row r="8" spans="1:9" x14ac:dyDescent="0.2">
      <c r="A8" s="43">
        <v>3</v>
      </c>
      <c r="B8" s="43" t="s">
        <v>10</v>
      </c>
      <c r="C8" s="19">
        <v>95</v>
      </c>
      <c r="D8" s="19">
        <v>126.667</v>
      </c>
      <c r="E8" s="15">
        <v>136.5</v>
      </c>
      <c r="F8" s="34">
        <v>146.333</v>
      </c>
      <c r="G8" s="21">
        <v>147</v>
      </c>
      <c r="H8" s="70">
        <v>152</v>
      </c>
      <c r="I8" s="70">
        <v>162</v>
      </c>
    </row>
    <row r="9" spans="1:9" x14ac:dyDescent="0.2">
      <c r="A9" s="43">
        <v>4</v>
      </c>
      <c r="B9" s="43" t="s">
        <v>14</v>
      </c>
      <c r="C9" s="19">
        <v>95.667000000000002</v>
      </c>
      <c r="D9" s="19">
        <v>125.5</v>
      </c>
      <c r="E9" s="15">
        <v>133.5</v>
      </c>
      <c r="F9" s="34">
        <v>143</v>
      </c>
      <c r="G9" s="21">
        <v>148.667</v>
      </c>
      <c r="H9" s="70">
        <v>147</v>
      </c>
      <c r="I9" s="70">
        <v>160</v>
      </c>
    </row>
    <row r="10" spans="1:9" x14ac:dyDescent="0.2">
      <c r="A10" s="43">
        <v>5</v>
      </c>
      <c r="B10" s="44" t="s">
        <v>16</v>
      </c>
      <c r="C10" s="2">
        <v>97.667000000000002</v>
      </c>
      <c r="D10" s="19">
        <v>125</v>
      </c>
      <c r="E10" s="15">
        <v>133.5</v>
      </c>
      <c r="F10" s="34">
        <v>144.333</v>
      </c>
      <c r="G10" s="21">
        <v>148.333</v>
      </c>
      <c r="H10" s="70">
        <v>149</v>
      </c>
      <c r="I10" s="70">
        <v>162</v>
      </c>
    </row>
    <row r="11" spans="1:9" x14ac:dyDescent="0.2">
      <c r="A11" s="43">
        <v>6</v>
      </c>
      <c r="B11" s="45" t="s">
        <v>18</v>
      </c>
      <c r="C11" s="3">
        <v>97</v>
      </c>
      <c r="D11" s="19">
        <v>125.5</v>
      </c>
      <c r="E11" s="15">
        <v>135.5</v>
      </c>
      <c r="F11" s="34">
        <v>144</v>
      </c>
      <c r="G11" s="21">
        <v>148.333</v>
      </c>
      <c r="H11" s="70">
        <v>150</v>
      </c>
      <c r="I11" s="70">
        <v>159</v>
      </c>
    </row>
    <row r="12" spans="1:9" x14ac:dyDescent="0.2">
      <c r="A12" s="43">
        <v>7</v>
      </c>
      <c r="B12" s="46" t="s">
        <v>20</v>
      </c>
      <c r="C12" s="4">
        <v>100.667</v>
      </c>
      <c r="D12" s="19">
        <v>125.5</v>
      </c>
      <c r="E12" s="15">
        <v>137</v>
      </c>
      <c r="F12" s="34">
        <v>145.333</v>
      </c>
      <c r="G12" s="21">
        <v>148.333</v>
      </c>
      <c r="H12" s="70">
        <v>151</v>
      </c>
      <c r="I12" s="70">
        <v>162</v>
      </c>
    </row>
    <row r="13" spans="1:9" x14ac:dyDescent="0.2">
      <c r="A13" s="43">
        <v>8</v>
      </c>
      <c r="B13" s="47" t="s">
        <v>22</v>
      </c>
      <c r="C13" s="5">
        <v>101.667</v>
      </c>
      <c r="D13" s="19">
        <v>127.5</v>
      </c>
      <c r="E13" s="15">
        <v>136.5</v>
      </c>
      <c r="F13" s="34">
        <v>145.667</v>
      </c>
      <c r="G13" s="21">
        <v>146.667</v>
      </c>
      <c r="H13" s="70">
        <v>152</v>
      </c>
      <c r="I13" s="70">
        <v>163</v>
      </c>
    </row>
    <row r="14" spans="1:9" x14ac:dyDescent="0.2">
      <c r="A14" s="43">
        <v>9</v>
      </c>
      <c r="B14" s="46" t="s">
        <v>25</v>
      </c>
      <c r="C14" s="4">
        <v>94.667000000000002</v>
      </c>
      <c r="D14" s="19">
        <v>129</v>
      </c>
      <c r="E14" s="15">
        <v>141</v>
      </c>
      <c r="F14" s="34">
        <v>145.667</v>
      </c>
      <c r="G14" s="21">
        <v>150.333</v>
      </c>
      <c r="H14" s="70">
        <v>153</v>
      </c>
      <c r="I14" s="70">
        <v>164</v>
      </c>
    </row>
    <row r="15" spans="1:9" x14ac:dyDescent="0.2">
      <c r="A15" s="43">
        <v>10</v>
      </c>
      <c r="B15" s="45" t="s">
        <v>27</v>
      </c>
      <c r="C15" s="3">
        <v>105.667</v>
      </c>
      <c r="D15" s="19">
        <v>128</v>
      </c>
      <c r="E15" s="15">
        <v>136</v>
      </c>
      <c r="F15" s="34">
        <v>143.333</v>
      </c>
      <c r="G15" s="21">
        <v>146.667</v>
      </c>
      <c r="H15" s="70">
        <v>148</v>
      </c>
      <c r="I15" s="70">
        <v>159</v>
      </c>
    </row>
    <row r="16" spans="1:9" x14ac:dyDescent="0.2">
      <c r="A16" s="43">
        <v>11</v>
      </c>
      <c r="B16" s="45" t="s">
        <v>29</v>
      </c>
      <c r="C16" s="3">
        <v>99</v>
      </c>
      <c r="D16" s="19">
        <v>128.5</v>
      </c>
      <c r="E16" s="15">
        <v>139</v>
      </c>
      <c r="F16" s="34">
        <v>145</v>
      </c>
      <c r="G16" s="21">
        <v>147.667</v>
      </c>
      <c r="H16" s="70">
        <v>152</v>
      </c>
      <c r="I16" s="70">
        <v>162</v>
      </c>
    </row>
    <row r="17" spans="1:9" x14ac:dyDescent="0.2">
      <c r="A17" s="43">
        <v>12</v>
      </c>
      <c r="B17" s="48" t="s">
        <v>31</v>
      </c>
      <c r="C17" s="6">
        <v>99</v>
      </c>
      <c r="D17" s="19" t="s">
        <v>735</v>
      </c>
      <c r="E17" s="15">
        <v>140</v>
      </c>
      <c r="F17" s="34">
        <v>145.667</v>
      </c>
      <c r="G17" s="21">
        <v>147.333</v>
      </c>
      <c r="H17" s="70">
        <v>153</v>
      </c>
      <c r="I17" s="70">
        <v>162</v>
      </c>
    </row>
    <row r="18" spans="1:9" x14ac:dyDescent="0.2">
      <c r="A18" s="43">
        <v>13</v>
      </c>
      <c r="B18" s="48" t="s">
        <v>33</v>
      </c>
      <c r="C18" s="6">
        <v>100</v>
      </c>
      <c r="D18" s="19">
        <v>125.5</v>
      </c>
      <c r="E18" s="15">
        <v>135</v>
      </c>
      <c r="F18" s="34">
        <v>145.667</v>
      </c>
      <c r="G18" s="21">
        <v>146</v>
      </c>
      <c r="H18" s="70">
        <v>150</v>
      </c>
      <c r="I18" s="70">
        <v>160</v>
      </c>
    </row>
    <row r="19" spans="1:9" x14ac:dyDescent="0.2">
      <c r="A19" s="43">
        <v>14</v>
      </c>
      <c r="B19" s="49" t="s">
        <v>37</v>
      </c>
      <c r="C19" s="1">
        <v>97.667000000000002</v>
      </c>
      <c r="D19" s="19">
        <v>126.5</v>
      </c>
      <c r="E19" s="15">
        <v>134</v>
      </c>
      <c r="F19" s="34">
        <v>142.667</v>
      </c>
      <c r="G19" s="21">
        <v>150</v>
      </c>
      <c r="H19" s="70">
        <v>152</v>
      </c>
      <c r="I19" s="70">
        <v>162</v>
      </c>
    </row>
    <row r="20" spans="1:9" x14ac:dyDescent="0.2">
      <c r="A20" s="43">
        <v>15</v>
      </c>
      <c r="B20" s="50" t="s">
        <v>39</v>
      </c>
      <c r="C20" s="7">
        <v>101</v>
      </c>
      <c r="D20" s="19">
        <v>125.5</v>
      </c>
      <c r="E20" s="15">
        <v>136</v>
      </c>
      <c r="F20" s="34">
        <v>146.667</v>
      </c>
      <c r="G20" s="21">
        <v>146</v>
      </c>
      <c r="H20" s="70">
        <v>154</v>
      </c>
      <c r="I20" s="70">
        <v>161</v>
      </c>
    </row>
    <row r="21" spans="1:9" x14ac:dyDescent="0.2">
      <c r="A21" s="43">
        <v>16</v>
      </c>
      <c r="B21" s="49" t="s">
        <v>41</v>
      </c>
      <c r="C21" s="1">
        <v>98.332999999999998</v>
      </c>
      <c r="D21" s="19">
        <v>128</v>
      </c>
      <c r="E21" s="15">
        <v>138</v>
      </c>
      <c r="F21" s="34">
        <v>147.667</v>
      </c>
      <c r="G21" s="21">
        <v>150.667</v>
      </c>
      <c r="H21" s="70">
        <v>153</v>
      </c>
      <c r="I21" s="70">
        <v>162</v>
      </c>
    </row>
    <row r="22" spans="1:9" x14ac:dyDescent="0.2">
      <c r="A22" s="43">
        <v>17</v>
      </c>
      <c r="B22" s="49" t="s">
        <v>44</v>
      </c>
      <c r="C22" s="1">
        <v>98</v>
      </c>
      <c r="D22" s="19">
        <v>126</v>
      </c>
      <c r="E22" s="15">
        <v>136</v>
      </c>
      <c r="F22" s="34">
        <v>145.667</v>
      </c>
      <c r="G22" s="21">
        <v>148.667</v>
      </c>
      <c r="H22" s="70">
        <v>151</v>
      </c>
      <c r="I22" s="70">
        <v>161</v>
      </c>
    </row>
    <row r="23" spans="1:9" x14ac:dyDescent="0.2">
      <c r="A23" s="43">
        <v>18</v>
      </c>
      <c r="B23" s="48" t="s">
        <v>46</v>
      </c>
      <c r="C23" s="6">
        <v>105.667</v>
      </c>
      <c r="D23" s="19">
        <v>125.5</v>
      </c>
      <c r="E23" s="15">
        <v>133.5</v>
      </c>
      <c r="F23" s="34">
        <v>145</v>
      </c>
      <c r="G23" s="21">
        <v>147</v>
      </c>
      <c r="H23" s="70">
        <v>149</v>
      </c>
      <c r="I23" s="70">
        <v>159</v>
      </c>
    </row>
    <row r="24" spans="1:9" x14ac:dyDescent="0.2">
      <c r="A24" s="43">
        <v>19</v>
      </c>
      <c r="B24" s="48" t="s">
        <v>49</v>
      </c>
      <c r="C24" s="6">
        <v>49.5</v>
      </c>
      <c r="D24" s="19">
        <v>126</v>
      </c>
      <c r="E24" s="15">
        <v>132</v>
      </c>
      <c r="F24" s="34">
        <v>143.333</v>
      </c>
      <c r="G24" s="21">
        <v>145</v>
      </c>
      <c r="H24" s="70">
        <v>149</v>
      </c>
      <c r="I24" s="70">
        <v>159</v>
      </c>
    </row>
    <row r="25" spans="1:9" x14ac:dyDescent="0.2">
      <c r="A25" s="43">
        <v>20</v>
      </c>
      <c r="B25" s="48" t="s">
        <v>51</v>
      </c>
      <c r="C25" s="6">
        <v>100</v>
      </c>
      <c r="D25" s="19">
        <v>125.5</v>
      </c>
      <c r="E25" s="15">
        <v>133</v>
      </c>
      <c r="F25" s="34">
        <v>145.667</v>
      </c>
      <c r="G25" s="21">
        <v>146.667</v>
      </c>
      <c r="H25" s="70">
        <v>150</v>
      </c>
      <c r="I25" s="70">
        <v>160</v>
      </c>
    </row>
    <row r="26" spans="1:9" x14ac:dyDescent="0.2">
      <c r="A26" s="43">
        <v>21</v>
      </c>
      <c r="B26" s="51" t="s">
        <v>53</v>
      </c>
      <c r="C26" s="8">
        <v>105.333</v>
      </c>
      <c r="D26" s="19">
        <v>125.5</v>
      </c>
      <c r="E26" s="15">
        <v>133</v>
      </c>
      <c r="F26" s="34">
        <v>143.333</v>
      </c>
      <c r="G26" s="21">
        <v>146.333</v>
      </c>
      <c r="H26" s="70">
        <v>149</v>
      </c>
      <c r="I26" s="70">
        <v>160</v>
      </c>
    </row>
    <row r="27" spans="1:9" x14ac:dyDescent="0.2">
      <c r="A27" s="43">
        <v>22</v>
      </c>
      <c r="B27" s="51" t="s">
        <v>55</v>
      </c>
      <c r="C27" s="8">
        <v>99</v>
      </c>
      <c r="D27" s="19">
        <v>127</v>
      </c>
      <c r="E27" s="15">
        <v>137.5</v>
      </c>
      <c r="F27" s="34">
        <v>145.667</v>
      </c>
      <c r="G27" s="21">
        <v>150.667</v>
      </c>
      <c r="H27" s="70">
        <v>150</v>
      </c>
      <c r="I27" s="70">
        <v>162</v>
      </c>
    </row>
    <row r="28" spans="1:9" x14ac:dyDescent="0.2">
      <c r="A28" s="43">
        <v>23</v>
      </c>
      <c r="B28" s="51" t="s">
        <v>57</v>
      </c>
      <c r="C28" s="8">
        <v>91.667000000000002</v>
      </c>
      <c r="D28" s="19">
        <v>126.5</v>
      </c>
      <c r="E28" s="15">
        <v>135.5</v>
      </c>
      <c r="F28" s="34">
        <v>143.667</v>
      </c>
      <c r="G28" s="21">
        <v>146.667</v>
      </c>
      <c r="H28" s="70">
        <v>149</v>
      </c>
      <c r="I28" s="70">
        <v>159</v>
      </c>
    </row>
    <row r="29" spans="1:9" x14ac:dyDescent="0.2">
      <c r="A29" s="43">
        <v>24</v>
      </c>
      <c r="B29" s="51" t="s">
        <v>59</v>
      </c>
      <c r="C29" s="8">
        <v>100</v>
      </c>
      <c r="D29" s="19">
        <v>125</v>
      </c>
      <c r="E29" s="15">
        <v>133.5</v>
      </c>
      <c r="F29" s="34">
        <v>144.333</v>
      </c>
      <c r="G29" s="21">
        <v>147</v>
      </c>
      <c r="H29" s="70">
        <v>150</v>
      </c>
      <c r="I29" s="70">
        <v>159</v>
      </c>
    </row>
    <row r="30" spans="1:9" x14ac:dyDescent="0.2">
      <c r="A30" s="43">
        <v>25</v>
      </c>
      <c r="B30" s="51" t="s">
        <v>60</v>
      </c>
      <c r="C30" s="8">
        <v>98.332999999999998</v>
      </c>
      <c r="D30" s="19">
        <v>125</v>
      </c>
      <c r="E30" s="15">
        <v>135</v>
      </c>
      <c r="F30" s="34">
        <v>143.667</v>
      </c>
      <c r="G30" s="21">
        <v>146</v>
      </c>
      <c r="H30" s="70">
        <v>150</v>
      </c>
      <c r="I30" s="70">
        <v>159</v>
      </c>
    </row>
    <row r="31" spans="1:9" x14ac:dyDescent="0.2">
      <c r="A31" s="52">
        <v>26</v>
      </c>
      <c r="B31" s="53" t="s">
        <v>61</v>
      </c>
      <c r="C31" s="9">
        <v>98.667000000000002</v>
      </c>
      <c r="D31" s="19">
        <v>125.5</v>
      </c>
      <c r="E31" s="15">
        <v>135</v>
      </c>
      <c r="F31" s="34">
        <v>146</v>
      </c>
      <c r="G31" s="21">
        <v>148</v>
      </c>
      <c r="H31" s="70">
        <v>151</v>
      </c>
      <c r="I31" s="70">
        <v>162</v>
      </c>
    </row>
    <row r="32" spans="1:9" x14ac:dyDescent="0.2">
      <c r="A32" s="43">
        <v>27</v>
      </c>
      <c r="B32" s="54" t="s">
        <v>62</v>
      </c>
      <c r="C32" s="10">
        <v>94.667000000000002</v>
      </c>
      <c r="D32" s="19">
        <v>127</v>
      </c>
      <c r="E32" s="15">
        <v>135.5</v>
      </c>
      <c r="F32" s="34">
        <v>145.667</v>
      </c>
      <c r="G32" s="21">
        <v>148.333</v>
      </c>
      <c r="H32" s="70">
        <v>152</v>
      </c>
      <c r="I32" s="70">
        <v>163</v>
      </c>
    </row>
    <row r="33" spans="1:9" x14ac:dyDescent="0.2">
      <c r="A33" s="43">
        <v>28</v>
      </c>
      <c r="B33" s="54" t="s">
        <v>63</v>
      </c>
      <c r="C33" s="10">
        <v>98.667000000000002</v>
      </c>
      <c r="D33" s="19">
        <v>126.5</v>
      </c>
      <c r="E33" s="15">
        <v>133.5</v>
      </c>
      <c r="F33" s="34">
        <v>144</v>
      </c>
      <c r="G33" s="21">
        <v>147</v>
      </c>
      <c r="H33" s="70">
        <v>149</v>
      </c>
      <c r="I33" s="70">
        <v>162</v>
      </c>
    </row>
    <row r="34" spans="1:9" x14ac:dyDescent="0.2">
      <c r="A34" s="43">
        <v>29</v>
      </c>
      <c r="B34" s="55" t="s">
        <v>66</v>
      </c>
      <c r="C34" s="11">
        <v>102</v>
      </c>
      <c r="D34" s="19">
        <v>127</v>
      </c>
      <c r="E34" s="15">
        <v>134</v>
      </c>
      <c r="F34" s="34">
        <v>145.667</v>
      </c>
      <c r="G34" s="21">
        <v>147.667</v>
      </c>
      <c r="H34" s="70">
        <v>151</v>
      </c>
      <c r="I34" s="70">
        <v>160</v>
      </c>
    </row>
    <row r="35" spans="1:9" x14ac:dyDescent="0.2">
      <c r="A35" s="43">
        <v>30</v>
      </c>
      <c r="B35" s="55" t="s">
        <v>68</v>
      </c>
      <c r="C35" s="11">
        <v>102</v>
      </c>
      <c r="D35" s="19">
        <v>125</v>
      </c>
      <c r="E35" s="15">
        <v>132</v>
      </c>
      <c r="F35" s="34">
        <v>142.667</v>
      </c>
      <c r="G35" s="21">
        <v>147</v>
      </c>
      <c r="H35" s="70">
        <v>149</v>
      </c>
      <c r="I35" s="70">
        <v>159</v>
      </c>
    </row>
    <row r="36" spans="1:9" x14ac:dyDescent="0.2">
      <c r="A36" s="43">
        <v>31</v>
      </c>
      <c r="B36" s="56" t="s">
        <v>70</v>
      </c>
      <c r="C36" s="15">
        <v>95</v>
      </c>
      <c r="D36" s="19">
        <v>127</v>
      </c>
      <c r="E36" s="15">
        <v>134</v>
      </c>
      <c r="F36" s="34">
        <v>143.333</v>
      </c>
      <c r="G36" s="21">
        <v>147</v>
      </c>
      <c r="H36" s="70">
        <v>152</v>
      </c>
      <c r="I36" s="70">
        <v>159</v>
      </c>
    </row>
    <row r="37" spans="1:9" x14ac:dyDescent="0.2">
      <c r="A37" s="43">
        <v>32</v>
      </c>
      <c r="B37" s="43" t="s">
        <v>72</v>
      </c>
      <c r="C37" s="19">
        <v>105.667</v>
      </c>
      <c r="D37" s="19">
        <v>126</v>
      </c>
      <c r="E37" s="15">
        <v>132</v>
      </c>
      <c r="F37" s="34">
        <v>143.667</v>
      </c>
      <c r="G37" s="21">
        <v>148.333</v>
      </c>
      <c r="H37" s="70">
        <v>151</v>
      </c>
      <c r="I37" s="70">
        <v>157</v>
      </c>
    </row>
    <row r="38" spans="1:9" x14ac:dyDescent="0.2">
      <c r="A38" s="43">
        <v>33</v>
      </c>
      <c r="B38" s="43" t="s">
        <v>75</v>
      </c>
      <c r="C38" s="19">
        <v>97.667000000000002</v>
      </c>
      <c r="D38" s="19">
        <v>125.5</v>
      </c>
      <c r="E38" s="15">
        <v>134</v>
      </c>
      <c r="F38" s="34">
        <v>143.333</v>
      </c>
      <c r="G38" s="21">
        <v>146.667</v>
      </c>
      <c r="H38" s="70">
        <v>152</v>
      </c>
      <c r="I38" s="70">
        <v>159</v>
      </c>
    </row>
    <row r="39" spans="1:9" x14ac:dyDescent="0.2">
      <c r="A39" s="43">
        <v>34</v>
      </c>
      <c r="B39" s="43" t="s">
        <v>77</v>
      </c>
      <c r="C39" s="19">
        <v>110.333</v>
      </c>
      <c r="D39" s="19">
        <v>127</v>
      </c>
      <c r="E39" s="15">
        <v>134.5</v>
      </c>
      <c r="F39" s="34">
        <v>146</v>
      </c>
      <c r="G39" s="21">
        <v>147.667</v>
      </c>
      <c r="H39" s="70">
        <v>152</v>
      </c>
      <c r="I39" s="70">
        <v>162</v>
      </c>
    </row>
    <row r="40" spans="1:9" x14ac:dyDescent="0.2">
      <c r="A40" s="43">
        <v>35</v>
      </c>
      <c r="B40" s="43" t="s">
        <v>79</v>
      </c>
      <c r="C40" s="19">
        <v>94.332999999999998</v>
      </c>
      <c r="D40" s="19">
        <v>125.5</v>
      </c>
      <c r="E40" s="15">
        <v>133.5</v>
      </c>
      <c r="F40" s="34">
        <v>144.667</v>
      </c>
      <c r="G40" s="21">
        <v>149.667</v>
      </c>
      <c r="H40" s="70">
        <v>149</v>
      </c>
      <c r="I40" s="70">
        <v>159</v>
      </c>
    </row>
    <row r="41" spans="1:9" x14ac:dyDescent="0.2">
      <c r="A41" s="43">
        <v>36</v>
      </c>
      <c r="B41" s="43" t="s">
        <v>81</v>
      </c>
      <c r="C41" s="19">
        <v>100.333</v>
      </c>
      <c r="D41" s="19">
        <v>125.5</v>
      </c>
      <c r="E41" s="15">
        <v>134</v>
      </c>
      <c r="F41" s="34">
        <v>145</v>
      </c>
      <c r="G41" s="21">
        <v>145.667</v>
      </c>
      <c r="H41" s="70">
        <v>150</v>
      </c>
      <c r="I41" s="70">
        <v>159</v>
      </c>
    </row>
    <row r="42" spans="1:9" x14ac:dyDescent="0.2">
      <c r="A42" s="43">
        <v>37</v>
      </c>
      <c r="B42" s="43" t="s">
        <v>83</v>
      </c>
      <c r="C42" s="19">
        <v>100.667</v>
      </c>
      <c r="D42" s="19">
        <v>125.5</v>
      </c>
      <c r="E42" s="15">
        <v>133</v>
      </c>
      <c r="F42" s="34">
        <v>143.333</v>
      </c>
      <c r="G42" s="21">
        <v>147.667</v>
      </c>
      <c r="H42" s="70">
        <v>150</v>
      </c>
      <c r="I42" s="70">
        <v>158</v>
      </c>
    </row>
    <row r="43" spans="1:9" x14ac:dyDescent="0.2">
      <c r="A43" s="43">
        <v>38</v>
      </c>
      <c r="B43" s="43" t="s">
        <v>85</v>
      </c>
      <c r="C43" s="19">
        <v>96.667000000000002</v>
      </c>
      <c r="D43" s="19">
        <v>126.5</v>
      </c>
      <c r="E43" s="15">
        <v>136.5</v>
      </c>
      <c r="F43" s="34">
        <v>144.333</v>
      </c>
      <c r="G43" s="21">
        <v>147.333</v>
      </c>
      <c r="H43" s="70">
        <v>152</v>
      </c>
      <c r="I43" s="70">
        <v>162</v>
      </c>
    </row>
    <row r="44" spans="1:9" x14ac:dyDescent="0.2">
      <c r="A44" s="40">
        <v>39</v>
      </c>
      <c r="B44" s="40" t="s">
        <v>87</v>
      </c>
      <c r="C44" s="12">
        <v>103.333</v>
      </c>
      <c r="D44" s="19">
        <v>125.5</v>
      </c>
      <c r="E44" s="15">
        <v>133.5</v>
      </c>
      <c r="F44" s="34">
        <v>144</v>
      </c>
      <c r="G44" s="21">
        <v>148.667</v>
      </c>
      <c r="H44" s="70">
        <v>150</v>
      </c>
      <c r="I44" s="70">
        <v>159</v>
      </c>
    </row>
    <row r="45" spans="1:9" x14ac:dyDescent="0.2">
      <c r="A45" s="40">
        <v>40</v>
      </c>
      <c r="B45" s="40" t="s">
        <v>89</v>
      </c>
      <c r="C45" s="12">
        <v>96.332999999999998</v>
      </c>
      <c r="D45" s="19">
        <v>127</v>
      </c>
      <c r="E45" s="15">
        <v>136.5</v>
      </c>
      <c r="F45" s="34">
        <v>147.667</v>
      </c>
      <c r="G45" s="21">
        <v>147.667</v>
      </c>
      <c r="H45" s="70">
        <v>152</v>
      </c>
      <c r="I45" s="70">
        <v>162</v>
      </c>
    </row>
    <row r="46" spans="1:9" x14ac:dyDescent="0.2">
      <c r="A46" s="40">
        <v>41</v>
      </c>
      <c r="B46" s="40" t="s">
        <v>91</v>
      </c>
      <c r="C46" s="12">
        <v>103.667</v>
      </c>
      <c r="D46" s="19">
        <v>127</v>
      </c>
      <c r="E46" s="15">
        <v>135.5</v>
      </c>
      <c r="F46" s="34">
        <v>146</v>
      </c>
      <c r="G46" s="21">
        <v>148.667</v>
      </c>
      <c r="H46" s="70">
        <v>151</v>
      </c>
      <c r="I46" s="70">
        <v>160</v>
      </c>
    </row>
    <row r="47" spans="1:9" x14ac:dyDescent="0.2">
      <c r="A47" s="40">
        <v>42</v>
      </c>
      <c r="B47" s="40" t="s">
        <v>93</v>
      </c>
      <c r="C47" s="12">
        <v>103</v>
      </c>
      <c r="D47" s="19">
        <v>128.5</v>
      </c>
      <c r="E47" s="15">
        <v>139</v>
      </c>
      <c r="F47" s="34">
        <v>147.333</v>
      </c>
      <c r="G47" s="21">
        <v>147.333</v>
      </c>
      <c r="H47" s="70">
        <v>156</v>
      </c>
      <c r="I47" s="70">
        <v>165</v>
      </c>
    </row>
    <row r="48" spans="1:9" x14ac:dyDescent="0.2">
      <c r="A48" s="40">
        <v>43</v>
      </c>
      <c r="B48" s="40" t="s">
        <v>96</v>
      </c>
      <c r="C48" s="12">
        <v>99.667000000000002</v>
      </c>
      <c r="D48" s="19">
        <v>125.5</v>
      </c>
      <c r="E48" s="15">
        <v>134</v>
      </c>
      <c r="F48" s="34">
        <v>144.333</v>
      </c>
      <c r="G48" s="21">
        <v>149.667</v>
      </c>
      <c r="H48" s="70">
        <v>150</v>
      </c>
      <c r="I48" s="70">
        <v>160</v>
      </c>
    </row>
    <row r="49" spans="1:9" x14ac:dyDescent="0.2">
      <c r="A49" s="40">
        <v>44</v>
      </c>
      <c r="B49" s="40" t="s">
        <v>99</v>
      </c>
      <c r="C49" s="12">
        <v>93.332999999999998</v>
      </c>
      <c r="D49" s="19">
        <v>126</v>
      </c>
      <c r="E49" s="15">
        <v>135.5</v>
      </c>
      <c r="F49" s="34">
        <v>146</v>
      </c>
      <c r="G49" s="21">
        <v>146.667</v>
      </c>
      <c r="H49" s="70">
        <v>150</v>
      </c>
      <c r="I49" s="70">
        <v>162</v>
      </c>
    </row>
    <row r="50" spans="1:9" x14ac:dyDescent="0.2">
      <c r="A50" s="40">
        <v>45</v>
      </c>
      <c r="B50" s="40" t="s">
        <v>102</v>
      </c>
      <c r="C50" s="12">
        <v>95.332999999999998</v>
      </c>
      <c r="D50" s="19">
        <v>129</v>
      </c>
      <c r="E50" s="15">
        <v>137.5</v>
      </c>
      <c r="F50" s="34">
        <v>146.667</v>
      </c>
      <c r="G50" s="21">
        <v>147.333</v>
      </c>
      <c r="H50" s="70">
        <v>152</v>
      </c>
      <c r="I50" s="70">
        <v>163</v>
      </c>
    </row>
    <row r="51" spans="1:9" x14ac:dyDescent="0.2">
      <c r="A51" s="40">
        <v>46</v>
      </c>
      <c r="B51" s="40" t="s">
        <v>104</v>
      </c>
      <c r="C51" s="12">
        <v>97.667000000000002</v>
      </c>
      <c r="D51" s="19">
        <v>127.5</v>
      </c>
      <c r="E51" s="15">
        <v>134</v>
      </c>
      <c r="F51" s="34">
        <v>144</v>
      </c>
      <c r="G51" s="21">
        <v>147</v>
      </c>
      <c r="H51" s="70">
        <v>150</v>
      </c>
      <c r="I51" s="70">
        <v>159</v>
      </c>
    </row>
    <row r="52" spans="1:9" x14ac:dyDescent="0.2">
      <c r="A52" s="40">
        <v>47</v>
      </c>
      <c r="B52" s="40" t="s">
        <v>106</v>
      </c>
      <c r="C52" s="12">
        <v>100.333</v>
      </c>
      <c r="D52" s="19">
        <v>125.5</v>
      </c>
      <c r="E52" s="15">
        <v>133</v>
      </c>
      <c r="F52" s="34">
        <v>142</v>
      </c>
      <c r="G52" s="21">
        <v>146</v>
      </c>
      <c r="H52" s="70">
        <v>148</v>
      </c>
      <c r="I52" s="70">
        <v>158</v>
      </c>
    </row>
    <row r="53" spans="1:9" x14ac:dyDescent="0.2">
      <c r="A53" s="40">
        <v>48</v>
      </c>
      <c r="B53" s="40" t="s">
        <v>109</v>
      </c>
      <c r="C53" s="12">
        <v>95.332999999999998</v>
      </c>
      <c r="D53" s="19">
        <v>126.5</v>
      </c>
      <c r="E53" s="15">
        <v>132</v>
      </c>
      <c r="F53" s="34">
        <v>143</v>
      </c>
      <c r="G53" s="21">
        <v>145.667</v>
      </c>
      <c r="H53" s="70">
        <v>152</v>
      </c>
      <c r="I53" s="70">
        <v>159</v>
      </c>
    </row>
    <row r="54" spans="1:9" x14ac:dyDescent="0.2">
      <c r="A54" s="40">
        <v>49</v>
      </c>
      <c r="B54" s="40" t="s">
        <v>111</v>
      </c>
      <c r="C54" s="12">
        <v>97.332999999999998</v>
      </c>
      <c r="D54" s="19">
        <v>126.5</v>
      </c>
      <c r="E54" s="15">
        <v>136.5</v>
      </c>
      <c r="F54" s="34">
        <v>143.333</v>
      </c>
      <c r="G54" s="21">
        <v>147.333</v>
      </c>
      <c r="H54" s="70">
        <v>150</v>
      </c>
      <c r="I54" s="70">
        <v>161</v>
      </c>
    </row>
    <row r="55" spans="1:9" s="72" customFormat="1" x14ac:dyDescent="0.2">
      <c r="A55" s="57">
        <v>50</v>
      </c>
      <c r="B55" s="57" t="s">
        <v>112</v>
      </c>
      <c r="C55" s="26">
        <v>96</v>
      </c>
      <c r="D55" s="26">
        <v>125</v>
      </c>
      <c r="E55" s="58">
        <v>132</v>
      </c>
      <c r="F55" s="35">
        <v>142.333</v>
      </c>
      <c r="G55" s="22">
        <v>146.667</v>
      </c>
      <c r="H55" s="27">
        <v>151</v>
      </c>
      <c r="I55" s="27">
        <v>159</v>
      </c>
    </row>
    <row r="56" spans="1:9" x14ac:dyDescent="0.2">
      <c r="E56" s="12"/>
      <c r="F56" s="12"/>
      <c r="G56" s="12"/>
    </row>
    <row r="57" spans="1:9" x14ac:dyDescent="0.2">
      <c r="E57" s="12"/>
      <c r="F57" s="12"/>
      <c r="G57" s="12"/>
    </row>
    <row r="58" spans="1:9" x14ac:dyDescent="0.2">
      <c r="C58" s="542" t="s">
        <v>1052</v>
      </c>
    </row>
    <row r="59" spans="1:9" x14ac:dyDescent="0.2">
      <c r="C59" s="542"/>
    </row>
    <row r="60" spans="1:9" x14ac:dyDescent="0.2">
      <c r="C60" s="542"/>
    </row>
    <row r="61" spans="1:9" x14ac:dyDescent="0.2">
      <c r="C61" s="542"/>
    </row>
    <row r="62" spans="1:9" x14ac:dyDescent="0.2">
      <c r="C62" s="542"/>
    </row>
    <row r="63" spans="1:9" x14ac:dyDescent="0.2">
      <c r="C63" s="542"/>
    </row>
    <row r="64" spans="1:9" x14ac:dyDescent="0.2">
      <c r="C64" s="542"/>
    </row>
    <row r="65" spans="3:3" x14ac:dyDescent="0.2">
      <c r="C65" s="542"/>
    </row>
    <row r="66" spans="3:3" x14ac:dyDescent="0.2">
      <c r="C66" s="542"/>
    </row>
    <row r="67" spans="3:3" x14ac:dyDescent="0.2">
      <c r="C67" s="542"/>
    </row>
    <row r="68" spans="3:3" x14ac:dyDescent="0.2">
      <c r="C68" s="542"/>
    </row>
    <row r="69" spans="3:3" x14ac:dyDescent="0.2">
      <c r="C69" s="542"/>
    </row>
    <row r="70" spans="3:3" x14ac:dyDescent="0.2">
      <c r="C70" s="542"/>
    </row>
    <row r="71" spans="3:3" x14ac:dyDescent="0.2">
      <c r="C71" s="542"/>
    </row>
    <row r="72" spans="3:3" x14ac:dyDescent="0.2">
      <c r="C72" s="542"/>
    </row>
    <row r="73" spans="3:3" x14ac:dyDescent="0.2">
      <c r="C73" s="542"/>
    </row>
    <row r="74" spans="3:3" x14ac:dyDescent="0.2">
      <c r="C74" s="542"/>
    </row>
    <row r="75" spans="3:3" x14ac:dyDescent="0.2">
      <c r="C75" s="542"/>
    </row>
    <row r="76" spans="3:3" x14ac:dyDescent="0.2">
      <c r="C76" s="542"/>
    </row>
    <row r="77" spans="3:3" x14ac:dyDescent="0.2">
      <c r="C77" s="542"/>
    </row>
  </sheetData>
  <mergeCells count="1">
    <mergeCell ref="C58:C77"/>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SRPN Table Index</vt:lpstr>
      <vt:lpstr>Table 1. Participants</vt:lpstr>
      <vt:lpstr>Table 2. Entries</vt:lpstr>
      <vt:lpstr>Table 3. Agronomic Summary</vt:lpstr>
      <vt:lpstr>Table 4. Grain Yield by Locn.</vt:lpstr>
      <vt:lpstr>Table 5. State&amp;Zone Yield Means</vt:lpstr>
      <vt:lpstr>Table 6. Grain Volume Weight</vt:lpstr>
      <vt:lpstr>Table 7. Plant Height</vt:lpstr>
      <vt:lpstr>Table 8. Heading Date</vt:lpstr>
      <vt:lpstr>Table 9. Stability Analysis</vt:lpstr>
      <vt:lpstr>Table 10. DNA Marker Data</vt:lpstr>
      <vt:lpstr>Table 11. Stripe (Yellow) Rust</vt:lpstr>
      <vt:lpstr>Table 12. Leaf rust</vt:lpstr>
      <vt:lpstr>Table 13. Stem Rust</vt:lpstr>
      <vt:lpstr>Table 14.  Leaf disease</vt:lpstr>
      <vt:lpstr>Table 15. WSBMV-WSSMV</vt:lpstr>
      <vt:lpstr>Table 16. Dwarf Bunt Disease</vt:lpstr>
      <vt:lpstr>Table 17. Wheat Blast Data</vt:lpstr>
      <vt:lpstr>Table 18. Hessian Fly Damage</vt:lpstr>
      <vt:lpstr>Table 20. Lodging and Shatter</vt:lpstr>
      <vt:lpstr>Table 21. Acid Soil Tolerance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lori.divis</dc:creator>
  <cp:lastModifiedBy>Steve Masterson</cp:lastModifiedBy>
  <cp:lastPrinted>2018-08-08T18:43:32Z</cp:lastPrinted>
  <dcterms:created xsi:type="dcterms:W3CDTF">2017-08-21T13:50:09Z</dcterms:created>
  <dcterms:modified xsi:type="dcterms:W3CDTF">2019-02-15T17:46:49Z</dcterms:modified>
</cp:coreProperties>
</file>